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<sst xmlns="http://schemas.openxmlformats.org/spreadsheetml/2006/main" count="72" uniqueCount="67">
  <si>
    <t>语文</t>
  </si>
  <si>
    <t>数学</t>
  </si>
  <si>
    <t>化学</t>
  </si>
  <si>
    <t>地理</t>
  </si>
  <si>
    <t>历史</t>
  </si>
  <si>
    <t>英语</t>
  </si>
  <si>
    <t>体育</t>
  </si>
  <si>
    <t>音乐</t>
  </si>
  <si>
    <t>美术</t>
  </si>
  <si>
    <t>　</t>
  </si>
  <si>
    <t>曾都区万店镇小学</t>
  </si>
  <si>
    <t>曾都区万店镇希望小学</t>
  </si>
  <si>
    <t>曾都区何店镇小学</t>
  </si>
  <si>
    <t>曾都区何店镇浪河小学</t>
  </si>
  <si>
    <t>曾都区何店镇贯庄小学</t>
  </si>
  <si>
    <t>曾都区何店镇王店小学</t>
  </si>
  <si>
    <t>曾都区洛阳镇高级小学</t>
  </si>
  <si>
    <t>曾都区洛阳镇小学</t>
  </si>
  <si>
    <t>曾都区洛阳镇张畈小学</t>
  </si>
  <si>
    <t>曾都区洛阳镇建国小学</t>
  </si>
  <si>
    <t>曾都区府河镇高级小学</t>
  </si>
  <si>
    <t>曾都区府河镇小学</t>
  </si>
  <si>
    <t>序号</t>
  </si>
  <si>
    <t>单位</t>
  </si>
  <si>
    <t>空缺岗位数</t>
  </si>
  <si>
    <t>申报岗位数</t>
  </si>
  <si>
    <t>岗位申报</t>
  </si>
  <si>
    <t>思品</t>
  </si>
  <si>
    <t>物理</t>
  </si>
  <si>
    <t>生物</t>
  </si>
  <si>
    <t>信息技术</t>
  </si>
  <si>
    <t>总计</t>
  </si>
  <si>
    <t>2020年曾都区义务教育学校教师招聘岗位一览表</t>
  </si>
  <si>
    <t>曾都区府河镇涢潭小学</t>
  </si>
  <si>
    <t>曾都区府河镇五四小学</t>
  </si>
  <si>
    <t>曾都区府河镇东方小学</t>
  </si>
  <si>
    <t>农村小学合计</t>
  </si>
  <si>
    <t>曾都区五丰学校</t>
  </si>
  <si>
    <t>曾都区东城八角楼中心学校</t>
  </si>
  <si>
    <t>曾都区实验小学</t>
  </si>
  <si>
    <t>曾都区东关学校</t>
  </si>
  <si>
    <t>曾都区两水学校</t>
  </si>
  <si>
    <t>曾都区文峰学校</t>
  </si>
  <si>
    <t>曾都区铁树学校</t>
  </si>
  <si>
    <t>曾都区白云湖学校</t>
  </si>
  <si>
    <t>曾都区清河路学校</t>
  </si>
  <si>
    <t>曾都区特殊教育学校</t>
  </si>
  <si>
    <t>城区小学合计</t>
  </si>
  <si>
    <t>曾都区万店镇中心学校</t>
  </si>
  <si>
    <t>曾都区何店镇中心学校</t>
  </si>
  <si>
    <t>曾都区何店镇一中</t>
  </si>
  <si>
    <t>曾都区洛阳镇中心学校</t>
  </si>
  <si>
    <t>曾都区府河镇中心学校</t>
  </si>
  <si>
    <t>　</t>
  </si>
  <si>
    <t>农村初中合计</t>
  </si>
  <si>
    <t>曾都区西城岁丰中心学校</t>
  </si>
  <si>
    <t>曾都区实验中学</t>
  </si>
  <si>
    <t>城区初中合计</t>
  </si>
  <si>
    <t>曾都区万店镇中心学校（新机制）</t>
  </si>
  <si>
    <t>曾都区府河镇中心学校（新机制）</t>
  </si>
  <si>
    <t>小学合计</t>
  </si>
  <si>
    <t>初中合计</t>
  </si>
  <si>
    <t>2020.6.1</t>
  </si>
  <si>
    <t>曾都区何店镇一中（高级小学）</t>
  </si>
  <si>
    <t>曾都区东城文峰塔学校</t>
  </si>
  <si>
    <t>曾都区东城蒋家岗学校</t>
  </si>
  <si>
    <t>曾都区东城聚奎门学校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</si>
</sst>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8"/>
      <color indexed="8"/>
      <name val="黑体"/>
      <family val="0"/>
    </font>
    <font>
      <sz val="10"/>
      <color indexed="8"/>
      <name val="微软雅黑"/>
      <family val="0"/>
    </font>
    <font>
      <sz val="10"/>
      <name val="微软雅黑"/>
      <family val="0"/>
    </font>
    <font>
      <b/>
      <sz val="10"/>
      <name val="黑体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6">
      <selection activeCell="B28" sqref="B28"/>
    </sheetView>
  </sheetViews>
  <sheetFormatPr defaultColWidth="9.00390625" defaultRowHeight="14.25"/>
  <cols>
    <col min="1" max="1" width="4.625" style="0" customWidth="1"/>
    <col min="2" max="2" width="27.875" style="0" customWidth="1"/>
    <col min="3" max="3" width="8.625" style="0" customWidth="1"/>
    <col min="4" max="4" width="10.25390625" style="0" customWidth="1"/>
    <col min="5" max="5" width="11.875" style="0" customWidth="1"/>
    <col min="6" max="17" width="5.625" style="0" customWidth="1"/>
  </cols>
  <sheetData>
    <row r="1" spans="1:17" ht="27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7.25" customHeight="1">
      <c r="A2" s="29" t="s">
        <v>9</v>
      </c>
      <c r="B2" s="29"/>
      <c r="C2" s="29"/>
      <c r="D2" s="29"/>
      <c r="E2" s="29"/>
      <c r="F2" s="1"/>
      <c r="G2" s="1"/>
      <c r="H2" s="1"/>
      <c r="I2" s="1"/>
      <c r="J2" s="1"/>
      <c r="K2" s="1"/>
      <c r="L2" s="1"/>
      <c r="M2" s="1"/>
      <c r="N2" s="28" t="s">
        <v>62</v>
      </c>
      <c r="O2" s="28"/>
      <c r="P2" s="28"/>
      <c r="Q2" s="28"/>
    </row>
    <row r="3" spans="1:17" ht="18.75" customHeight="1">
      <c r="A3" s="31" t="s">
        <v>22</v>
      </c>
      <c r="B3" s="31" t="s">
        <v>23</v>
      </c>
      <c r="C3" s="32" t="s">
        <v>24</v>
      </c>
      <c r="D3" s="32" t="s">
        <v>25</v>
      </c>
      <c r="E3" s="32" t="s">
        <v>26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4">
      <c r="A4" s="31"/>
      <c r="B4" s="31"/>
      <c r="C4" s="32"/>
      <c r="D4" s="32"/>
      <c r="E4" s="2" t="s">
        <v>27</v>
      </c>
      <c r="F4" s="2" t="s">
        <v>0</v>
      </c>
      <c r="G4" s="2" t="s">
        <v>1</v>
      </c>
      <c r="H4" s="2" t="s">
        <v>28</v>
      </c>
      <c r="I4" s="2" t="s">
        <v>2</v>
      </c>
      <c r="J4" s="2" t="s">
        <v>29</v>
      </c>
      <c r="K4" s="2" t="s">
        <v>3</v>
      </c>
      <c r="L4" s="2" t="s">
        <v>4</v>
      </c>
      <c r="M4" s="2" t="s">
        <v>5</v>
      </c>
      <c r="N4" s="2" t="s">
        <v>30</v>
      </c>
      <c r="O4" s="2" t="s">
        <v>6</v>
      </c>
      <c r="P4" s="2" t="s">
        <v>7</v>
      </c>
      <c r="Q4" s="2" t="s">
        <v>8</v>
      </c>
    </row>
    <row r="5" spans="1:17" ht="15.75" customHeight="1">
      <c r="A5" s="2">
        <v>1</v>
      </c>
      <c r="B5" s="6" t="s">
        <v>10</v>
      </c>
      <c r="C5" s="2">
        <v>6</v>
      </c>
      <c r="D5" s="2">
        <v>6</v>
      </c>
      <c r="E5" s="2"/>
      <c r="F5" s="2">
        <v>2</v>
      </c>
      <c r="G5" s="2">
        <v>2</v>
      </c>
      <c r="H5" s="2"/>
      <c r="I5" s="2"/>
      <c r="J5" s="2"/>
      <c r="K5" s="2"/>
      <c r="L5" s="2"/>
      <c r="M5" s="2"/>
      <c r="N5" s="2"/>
      <c r="O5" s="2">
        <v>1</v>
      </c>
      <c r="P5" s="2">
        <v>1</v>
      </c>
      <c r="Q5" s="2"/>
    </row>
    <row r="6" spans="1:17" ht="15.75" customHeight="1">
      <c r="A6" s="2">
        <v>2</v>
      </c>
      <c r="B6" s="6" t="s">
        <v>11</v>
      </c>
      <c r="C6" s="2">
        <v>2</v>
      </c>
      <c r="D6" s="2">
        <v>2</v>
      </c>
      <c r="E6" s="2"/>
      <c r="F6" s="2">
        <v>1</v>
      </c>
      <c r="G6" s="2">
        <v>1</v>
      </c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2">
        <v>3</v>
      </c>
      <c r="B7" s="7" t="s">
        <v>63</v>
      </c>
      <c r="C7" s="4">
        <v>1</v>
      </c>
      <c r="D7" s="4">
        <v>1</v>
      </c>
      <c r="E7" s="4"/>
      <c r="F7" s="4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.75" customHeight="1">
      <c r="A8" s="2">
        <v>4</v>
      </c>
      <c r="B8" s="6" t="s">
        <v>12</v>
      </c>
      <c r="C8" s="2">
        <v>2</v>
      </c>
      <c r="D8" s="2">
        <v>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>
        <v>1</v>
      </c>
    </row>
    <row r="9" spans="1:17" ht="15.75" customHeight="1">
      <c r="A9" s="2">
        <v>5</v>
      </c>
      <c r="B9" s="6" t="s">
        <v>13</v>
      </c>
      <c r="C9" s="2">
        <v>3</v>
      </c>
      <c r="D9" s="2">
        <v>3</v>
      </c>
      <c r="E9" s="2"/>
      <c r="F9" s="2">
        <v>1</v>
      </c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>
        <v>1</v>
      </c>
    </row>
    <row r="10" spans="1:17" ht="15.75" customHeight="1">
      <c r="A10" s="2">
        <v>6</v>
      </c>
      <c r="B10" s="6" t="s">
        <v>14</v>
      </c>
      <c r="C10" s="2">
        <v>2</v>
      </c>
      <c r="D10" s="2">
        <v>2</v>
      </c>
      <c r="E10" s="2"/>
      <c r="F10" s="2">
        <v>1</v>
      </c>
      <c r="G10" s="2">
        <v>1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>
      <c r="A11" s="2">
        <v>7</v>
      </c>
      <c r="B11" s="6" t="s">
        <v>15</v>
      </c>
      <c r="C11" s="2">
        <v>2</v>
      </c>
      <c r="D11" s="2">
        <v>2</v>
      </c>
      <c r="E11" s="2"/>
      <c r="F11" s="2">
        <v>1</v>
      </c>
      <c r="G11" s="2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.75" customHeight="1">
      <c r="A12" s="2">
        <v>8</v>
      </c>
      <c r="B12" s="6" t="s">
        <v>16</v>
      </c>
      <c r="C12" s="2">
        <v>3</v>
      </c>
      <c r="D12" s="2">
        <v>3</v>
      </c>
      <c r="E12" s="2"/>
      <c r="F12" s="2">
        <v>1</v>
      </c>
      <c r="G12" s="2">
        <v>1</v>
      </c>
      <c r="H12" s="2"/>
      <c r="I12" s="2"/>
      <c r="J12" s="2"/>
      <c r="K12" s="2"/>
      <c r="L12" s="2"/>
      <c r="M12" s="2">
        <v>1</v>
      </c>
      <c r="N12" s="2"/>
      <c r="O12" s="2"/>
      <c r="P12" s="2"/>
      <c r="Q12" s="2"/>
    </row>
    <row r="13" spans="1:17" ht="15.75" customHeight="1">
      <c r="A13" s="2">
        <v>9</v>
      </c>
      <c r="B13" s="6" t="s">
        <v>17</v>
      </c>
      <c r="C13" s="2">
        <v>2</v>
      </c>
      <c r="D13" s="2">
        <v>2</v>
      </c>
      <c r="E13" s="2"/>
      <c r="F13" s="2">
        <v>1</v>
      </c>
      <c r="G13" s="2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>
        <v>10</v>
      </c>
      <c r="B14" s="6" t="s">
        <v>18</v>
      </c>
      <c r="C14" s="2">
        <v>4</v>
      </c>
      <c r="D14" s="2">
        <v>4</v>
      </c>
      <c r="E14" s="2"/>
      <c r="F14" s="2">
        <v>2</v>
      </c>
      <c r="G14" s="2">
        <v>2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>
      <c r="A15" s="2">
        <v>11</v>
      </c>
      <c r="B15" s="6" t="s">
        <v>19</v>
      </c>
      <c r="C15" s="2">
        <v>3</v>
      </c>
      <c r="D15" s="2">
        <v>3</v>
      </c>
      <c r="E15" s="2"/>
      <c r="F15" s="2">
        <v>1</v>
      </c>
      <c r="G15" s="2">
        <v>2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2">
        <v>12</v>
      </c>
      <c r="B16" s="6" t="s">
        <v>20</v>
      </c>
      <c r="C16" s="2">
        <v>4</v>
      </c>
      <c r="D16" s="2">
        <v>4</v>
      </c>
      <c r="E16" s="2"/>
      <c r="F16" s="2">
        <v>2</v>
      </c>
      <c r="G16" s="2">
        <v>2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>
      <c r="A17" s="2">
        <v>13</v>
      </c>
      <c r="B17" s="6" t="s">
        <v>21</v>
      </c>
      <c r="C17" s="2">
        <v>1</v>
      </c>
      <c r="D17" s="2">
        <v>1</v>
      </c>
      <c r="E17" s="2"/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>
      <c r="A18" s="2">
        <v>14</v>
      </c>
      <c r="B18" s="6" t="s">
        <v>33</v>
      </c>
      <c r="C18" s="2">
        <v>1</v>
      </c>
      <c r="D18" s="2">
        <v>1</v>
      </c>
      <c r="E18" s="2"/>
      <c r="F18" s="2"/>
      <c r="G18" s="2">
        <v>1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customHeight="1">
      <c r="A19" s="2">
        <v>15</v>
      </c>
      <c r="B19" s="6" t="s">
        <v>34</v>
      </c>
      <c r="C19" s="2">
        <v>1</v>
      </c>
      <c r="D19" s="2">
        <v>1</v>
      </c>
      <c r="E19" s="2"/>
      <c r="F19" s="2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 customHeight="1">
      <c r="A20" s="2">
        <v>16</v>
      </c>
      <c r="B20" s="6" t="s">
        <v>35</v>
      </c>
      <c r="C20" s="2">
        <v>1</v>
      </c>
      <c r="D20" s="2">
        <v>1</v>
      </c>
      <c r="E20" s="2"/>
      <c r="F20" s="2"/>
      <c r="G20" s="2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>
      <c r="A21" s="22"/>
      <c r="B21" s="22" t="s">
        <v>36</v>
      </c>
      <c r="C21" s="9">
        <f>SUM(C5:C20)</f>
        <v>38</v>
      </c>
      <c r="D21" s="9">
        <f>SUM(D5:D20)</f>
        <v>38</v>
      </c>
      <c r="E21" s="9"/>
      <c r="F21" s="9">
        <f>SUM(F5:F20)</f>
        <v>16</v>
      </c>
      <c r="G21" s="9">
        <f>SUM(G5:G20)</f>
        <v>16</v>
      </c>
      <c r="H21" s="9"/>
      <c r="I21" s="9"/>
      <c r="J21" s="9"/>
      <c r="K21" s="9"/>
      <c r="L21" s="9"/>
      <c r="M21" s="9">
        <f>SUM(M5:M20)</f>
        <v>1</v>
      </c>
      <c r="N21" s="9"/>
      <c r="O21" s="9">
        <f>SUM(O5:O20)</f>
        <v>1</v>
      </c>
      <c r="P21" s="9">
        <f>SUM(P5:P20)</f>
        <v>2</v>
      </c>
      <c r="Q21" s="9">
        <f>SUM(Q5:Q20)</f>
        <v>2</v>
      </c>
    </row>
    <row r="22" spans="1:17" ht="15.75" customHeight="1">
      <c r="A22" s="11">
        <v>1</v>
      </c>
      <c r="B22" s="12" t="s">
        <v>37</v>
      </c>
      <c r="C22" s="13">
        <v>6</v>
      </c>
      <c r="D22" s="13">
        <v>6</v>
      </c>
      <c r="E22" s="4"/>
      <c r="F22" s="4">
        <v>1</v>
      </c>
      <c r="G22" s="4">
        <v>1</v>
      </c>
      <c r="H22" s="4"/>
      <c r="I22" s="4"/>
      <c r="J22" s="4"/>
      <c r="K22" s="4"/>
      <c r="L22" s="4"/>
      <c r="M22" s="4"/>
      <c r="N22" s="4"/>
      <c r="O22" s="4">
        <v>2</v>
      </c>
      <c r="P22" s="4">
        <v>1</v>
      </c>
      <c r="Q22" s="4">
        <v>1</v>
      </c>
    </row>
    <row r="23" spans="1:17" ht="15.75" customHeight="1">
      <c r="A23" s="11">
        <v>2</v>
      </c>
      <c r="B23" s="27" t="s">
        <v>66</v>
      </c>
      <c r="C23" s="15">
        <v>3</v>
      </c>
      <c r="D23" s="3">
        <v>3</v>
      </c>
      <c r="E23" s="4"/>
      <c r="F23" s="4"/>
      <c r="G23" s="4">
        <v>2</v>
      </c>
      <c r="H23" s="4"/>
      <c r="I23" s="4"/>
      <c r="J23" s="4"/>
      <c r="K23" s="4"/>
      <c r="L23" s="4"/>
      <c r="M23" s="4">
        <v>1</v>
      </c>
      <c r="N23" s="4"/>
      <c r="O23" s="4"/>
      <c r="P23" s="4"/>
      <c r="Q23" s="4"/>
    </row>
    <row r="24" spans="1:17" ht="15.75" customHeight="1">
      <c r="A24" s="11">
        <v>3</v>
      </c>
      <c r="B24" s="27" t="s">
        <v>64</v>
      </c>
      <c r="C24" s="15">
        <v>7</v>
      </c>
      <c r="D24" s="3">
        <v>7</v>
      </c>
      <c r="E24" s="4"/>
      <c r="F24" s="4">
        <v>3</v>
      </c>
      <c r="G24" s="4">
        <v>2</v>
      </c>
      <c r="H24" s="4"/>
      <c r="I24" s="4"/>
      <c r="J24" s="4"/>
      <c r="K24" s="4"/>
      <c r="L24" s="4"/>
      <c r="M24" s="4">
        <v>2</v>
      </c>
      <c r="N24" s="4"/>
      <c r="O24" s="4"/>
      <c r="P24" s="4"/>
      <c r="Q24" s="4"/>
    </row>
    <row r="25" spans="1:17" ht="15.75" customHeight="1">
      <c r="A25" s="11">
        <v>4</v>
      </c>
      <c r="B25" s="27" t="s">
        <v>65</v>
      </c>
      <c r="C25" s="15">
        <v>8</v>
      </c>
      <c r="D25" s="3">
        <v>8</v>
      </c>
      <c r="E25" s="4"/>
      <c r="F25" s="4">
        <v>5</v>
      </c>
      <c r="G25" s="4">
        <v>2</v>
      </c>
      <c r="H25" s="4"/>
      <c r="I25" s="4"/>
      <c r="J25" s="4"/>
      <c r="K25" s="4"/>
      <c r="L25" s="4"/>
      <c r="M25" s="4">
        <v>1</v>
      </c>
      <c r="N25" s="4"/>
      <c r="O25" s="4"/>
      <c r="P25" s="4"/>
      <c r="Q25" s="4"/>
    </row>
    <row r="26" spans="1:17" ht="15.75" customHeight="1">
      <c r="A26" s="11">
        <v>5</v>
      </c>
      <c r="B26" s="16" t="s">
        <v>39</v>
      </c>
      <c r="C26" s="15">
        <v>4</v>
      </c>
      <c r="D26" s="3">
        <v>4</v>
      </c>
      <c r="E26" s="4"/>
      <c r="F26" s="4">
        <v>1</v>
      </c>
      <c r="G26" s="4">
        <v>2</v>
      </c>
      <c r="H26" s="4"/>
      <c r="I26" s="4"/>
      <c r="J26" s="4"/>
      <c r="K26" s="4"/>
      <c r="L26" s="4"/>
      <c r="M26" s="4"/>
      <c r="N26" s="4"/>
      <c r="O26" s="4"/>
      <c r="P26" s="4">
        <v>1</v>
      </c>
      <c r="Q26" s="4"/>
    </row>
    <row r="27" spans="1:17" ht="15.75" customHeight="1">
      <c r="A27" s="11">
        <v>6</v>
      </c>
      <c r="B27" s="14" t="s">
        <v>40</v>
      </c>
      <c r="C27" s="15">
        <v>5</v>
      </c>
      <c r="D27" s="3">
        <v>5</v>
      </c>
      <c r="E27" s="4"/>
      <c r="F27" s="4">
        <v>1</v>
      </c>
      <c r="G27" s="4">
        <v>2</v>
      </c>
      <c r="H27" s="4"/>
      <c r="I27" s="4"/>
      <c r="J27" s="4"/>
      <c r="K27" s="4"/>
      <c r="L27" s="4"/>
      <c r="M27" s="4"/>
      <c r="N27" s="4">
        <v>1</v>
      </c>
      <c r="O27" s="4">
        <v>1</v>
      </c>
      <c r="P27" s="4"/>
      <c r="Q27" s="4"/>
    </row>
    <row r="28" spans="1:17" ht="15.75" customHeight="1">
      <c r="A28" s="11">
        <v>7</v>
      </c>
      <c r="B28" s="14" t="s">
        <v>41</v>
      </c>
      <c r="C28" s="15">
        <v>6</v>
      </c>
      <c r="D28" s="3">
        <v>6</v>
      </c>
      <c r="E28" s="4"/>
      <c r="F28" s="4">
        <v>3</v>
      </c>
      <c r="G28" s="4">
        <v>2</v>
      </c>
      <c r="H28" s="4"/>
      <c r="I28" s="4"/>
      <c r="J28" s="4"/>
      <c r="K28" s="4"/>
      <c r="L28" s="4"/>
      <c r="M28" s="4"/>
      <c r="N28" s="4"/>
      <c r="O28" s="4"/>
      <c r="P28" s="4">
        <v>1</v>
      </c>
      <c r="Q28" s="4"/>
    </row>
    <row r="29" spans="1:17" ht="15.75" customHeight="1">
      <c r="A29" s="11">
        <v>8</v>
      </c>
      <c r="B29" s="14" t="s">
        <v>42</v>
      </c>
      <c r="C29" s="15">
        <v>7</v>
      </c>
      <c r="D29" s="3">
        <v>7</v>
      </c>
      <c r="E29" s="4"/>
      <c r="F29" s="4">
        <v>1</v>
      </c>
      <c r="G29" s="4">
        <v>1</v>
      </c>
      <c r="H29" s="4"/>
      <c r="I29" s="4"/>
      <c r="J29" s="4"/>
      <c r="K29" s="4"/>
      <c r="L29" s="4"/>
      <c r="M29" s="4">
        <v>1</v>
      </c>
      <c r="N29" s="4"/>
      <c r="O29" s="4">
        <v>2</v>
      </c>
      <c r="P29" s="4">
        <v>1</v>
      </c>
      <c r="Q29" s="4">
        <v>1</v>
      </c>
    </row>
    <row r="30" spans="1:17" ht="15.75" customHeight="1">
      <c r="A30" s="11">
        <v>9</v>
      </c>
      <c r="B30" s="17" t="s">
        <v>43</v>
      </c>
      <c r="C30" s="13">
        <v>12</v>
      </c>
      <c r="D30" s="18">
        <v>12</v>
      </c>
      <c r="E30" s="4"/>
      <c r="F30" s="4">
        <v>4</v>
      </c>
      <c r="G30" s="4">
        <v>4</v>
      </c>
      <c r="H30" s="4"/>
      <c r="I30" s="4"/>
      <c r="J30" s="4"/>
      <c r="K30" s="4"/>
      <c r="L30" s="4"/>
      <c r="M30" s="4"/>
      <c r="N30" s="4">
        <v>1</v>
      </c>
      <c r="O30" s="4">
        <v>2</v>
      </c>
      <c r="P30" s="4"/>
      <c r="Q30" s="4">
        <v>1</v>
      </c>
    </row>
    <row r="31" spans="1:17" ht="15.75" customHeight="1">
      <c r="A31" s="11">
        <v>10</v>
      </c>
      <c r="B31" s="14" t="s">
        <v>44</v>
      </c>
      <c r="C31" s="15">
        <v>34</v>
      </c>
      <c r="D31" s="3">
        <v>34</v>
      </c>
      <c r="E31" s="4"/>
      <c r="F31" s="4">
        <v>17</v>
      </c>
      <c r="G31" s="4">
        <v>13</v>
      </c>
      <c r="H31" s="4"/>
      <c r="I31" s="4"/>
      <c r="J31" s="4"/>
      <c r="K31" s="4"/>
      <c r="L31" s="4"/>
      <c r="M31" s="4"/>
      <c r="N31" s="4">
        <v>1</v>
      </c>
      <c r="O31" s="4">
        <v>2</v>
      </c>
      <c r="P31" s="4"/>
      <c r="Q31" s="4">
        <v>1</v>
      </c>
    </row>
    <row r="32" spans="1:17" ht="15.75" customHeight="1">
      <c r="A32" s="11">
        <v>11</v>
      </c>
      <c r="B32" s="14" t="s">
        <v>45</v>
      </c>
      <c r="C32" s="15">
        <v>2</v>
      </c>
      <c r="D32" s="3">
        <v>2</v>
      </c>
      <c r="E32" s="4"/>
      <c r="F32" s="4">
        <v>1</v>
      </c>
      <c r="G32" s="4">
        <v>1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5.75" customHeight="1">
      <c r="A33" s="11">
        <v>12</v>
      </c>
      <c r="B33" s="19" t="s">
        <v>46</v>
      </c>
      <c r="C33" s="15">
        <v>2</v>
      </c>
      <c r="D33" s="3">
        <v>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0">
        <v>2</v>
      </c>
      <c r="Q33" s="15"/>
    </row>
    <row r="34" spans="1:17" ht="15.75" customHeight="1">
      <c r="A34" s="37" t="s">
        <v>47</v>
      </c>
      <c r="B34" s="38"/>
      <c r="C34" s="24">
        <f>SUM(C22:C33)</f>
        <v>96</v>
      </c>
      <c r="D34" s="24">
        <f>SUM(D22:D33)</f>
        <v>96</v>
      </c>
      <c r="E34" s="9"/>
      <c r="F34" s="9">
        <f>SUM(F22:F33)</f>
        <v>37</v>
      </c>
      <c r="G34" s="9">
        <f>SUM(G22:G33)</f>
        <v>32</v>
      </c>
      <c r="H34" s="9"/>
      <c r="I34" s="9"/>
      <c r="J34" s="9"/>
      <c r="K34" s="9"/>
      <c r="L34" s="9"/>
      <c r="M34" s="9">
        <f>SUM(M22:M33)</f>
        <v>5</v>
      </c>
      <c r="N34" s="9">
        <f>SUM(N22:N33)</f>
        <v>3</v>
      </c>
      <c r="O34" s="9">
        <f>SUM(O22:O33)</f>
        <v>9</v>
      </c>
      <c r="P34" s="9">
        <f>SUM(P22:P33)</f>
        <v>6</v>
      </c>
      <c r="Q34" s="9">
        <f>SUM(Q22:Q33)</f>
        <v>4</v>
      </c>
    </row>
    <row r="35" spans="1:17" ht="15.75" customHeight="1">
      <c r="A35" s="41" t="s">
        <v>60</v>
      </c>
      <c r="B35" s="42"/>
      <c r="C35" s="23">
        <f aca="true" t="shared" si="0" ref="C35:Q35">C21+C34</f>
        <v>134</v>
      </c>
      <c r="D35" s="23">
        <f t="shared" si="0"/>
        <v>134</v>
      </c>
      <c r="E35" s="23">
        <f t="shared" si="0"/>
        <v>0</v>
      </c>
      <c r="F35" s="23">
        <f t="shared" si="0"/>
        <v>53</v>
      </c>
      <c r="G35" s="23">
        <f t="shared" si="0"/>
        <v>48</v>
      </c>
      <c r="H35" s="23">
        <f t="shared" si="0"/>
        <v>0</v>
      </c>
      <c r="I35" s="23">
        <f t="shared" si="0"/>
        <v>0</v>
      </c>
      <c r="J35" s="23">
        <f t="shared" si="0"/>
        <v>0</v>
      </c>
      <c r="K35" s="23">
        <f t="shared" si="0"/>
        <v>0</v>
      </c>
      <c r="L35" s="23">
        <f t="shared" si="0"/>
        <v>0</v>
      </c>
      <c r="M35" s="23">
        <f t="shared" si="0"/>
        <v>6</v>
      </c>
      <c r="N35" s="23">
        <f t="shared" si="0"/>
        <v>3</v>
      </c>
      <c r="O35" s="23">
        <f t="shared" si="0"/>
        <v>10</v>
      </c>
      <c r="P35" s="23">
        <f t="shared" si="0"/>
        <v>8</v>
      </c>
      <c r="Q35" s="23">
        <f t="shared" si="0"/>
        <v>6</v>
      </c>
    </row>
    <row r="36" spans="1:17" ht="15.75" customHeight="1">
      <c r="A36" s="2">
        <v>1</v>
      </c>
      <c r="B36" s="6" t="s">
        <v>48</v>
      </c>
      <c r="C36" s="2">
        <v>7</v>
      </c>
      <c r="D36" s="2">
        <v>7</v>
      </c>
      <c r="E36" s="2">
        <v>1</v>
      </c>
      <c r="F36" s="2">
        <v>2</v>
      </c>
      <c r="G36" s="2">
        <v>2</v>
      </c>
      <c r="H36" s="2"/>
      <c r="I36" s="2">
        <v>1</v>
      </c>
      <c r="J36" s="2"/>
      <c r="K36" s="2"/>
      <c r="L36" s="2"/>
      <c r="M36" s="2">
        <v>1</v>
      </c>
      <c r="N36" s="2"/>
      <c r="O36" s="2"/>
      <c r="P36" s="2"/>
      <c r="Q36" s="2"/>
    </row>
    <row r="37" spans="1:17" ht="15.75" customHeight="1">
      <c r="A37" s="2">
        <v>2</v>
      </c>
      <c r="B37" s="6" t="s">
        <v>49</v>
      </c>
      <c r="C37" s="2">
        <v>5</v>
      </c>
      <c r="D37" s="2">
        <v>5</v>
      </c>
      <c r="E37" s="2"/>
      <c r="F37" s="2">
        <v>2</v>
      </c>
      <c r="G37" s="2">
        <v>1</v>
      </c>
      <c r="H37" s="2"/>
      <c r="I37" s="2"/>
      <c r="J37" s="2"/>
      <c r="K37" s="2">
        <v>1</v>
      </c>
      <c r="L37" s="2"/>
      <c r="M37" s="2">
        <v>1</v>
      </c>
      <c r="N37" s="2"/>
      <c r="O37" s="2"/>
      <c r="P37" s="2"/>
      <c r="Q37" s="2"/>
    </row>
    <row r="38" spans="1:17" ht="15.75" customHeight="1">
      <c r="A38" s="2">
        <v>3</v>
      </c>
      <c r="B38" s="6" t="s">
        <v>50</v>
      </c>
      <c r="C38" s="2">
        <v>2</v>
      </c>
      <c r="D38" s="2">
        <v>2</v>
      </c>
      <c r="E38" s="2"/>
      <c r="F38" s="2">
        <v>1</v>
      </c>
      <c r="G38" s="2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.75" customHeight="1">
      <c r="A39" s="2">
        <v>4</v>
      </c>
      <c r="B39" s="6" t="s">
        <v>51</v>
      </c>
      <c r="C39" s="2">
        <v>5</v>
      </c>
      <c r="D39" s="2">
        <v>5</v>
      </c>
      <c r="E39" s="2">
        <v>1</v>
      </c>
      <c r="F39" s="2">
        <v>2</v>
      </c>
      <c r="G39" s="2">
        <v>1</v>
      </c>
      <c r="H39" s="2"/>
      <c r="I39" s="2"/>
      <c r="J39" s="2"/>
      <c r="K39" s="2"/>
      <c r="L39" s="2"/>
      <c r="M39" s="2"/>
      <c r="N39" s="2"/>
      <c r="O39" s="2"/>
      <c r="P39" s="2">
        <v>1</v>
      </c>
      <c r="Q39" s="2"/>
    </row>
    <row r="40" spans="1:17" ht="15.75" customHeight="1">
      <c r="A40" s="2">
        <v>5</v>
      </c>
      <c r="B40" s="6" t="s">
        <v>52</v>
      </c>
      <c r="C40" s="2">
        <v>6</v>
      </c>
      <c r="D40" s="2">
        <v>6</v>
      </c>
      <c r="E40" s="2"/>
      <c r="F40" s="2">
        <v>1</v>
      </c>
      <c r="G40" s="2">
        <v>3</v>
      </c>
      <c r="H40" s="2"/>
      <c r="I40" s="2"/>
      <c r="J40" s="2"/>
      <c r="K40" s="2"/>
      <c r="L40" s="2">
        <v>1</v>
      </c>
      <c r="M40" s="2">
        <v>1</v>
      </c>
      <c r="N40" s="2"/>
      <c r="O40" s="2"/>
      <c r="P40" s="2"/>
      <c r="Q40" s="2"/>
    </row>
    <row r="41" spans="1:17" ht="15.75" customHeight="1">
      <c r="A41" s="9">
        <v>6</v>
      </c>
      <c r="B41" s="10" t="s">
        <v>58</v>
      </c>
      <c r="C41" s="9">
        <v>1</v>
      </c>
      <c r="D41" s="9">
        <v>1</v>
      </c>
      <c r="E41" s="9"/>
      <c r="F41" s="9"/>
      <c r="G41" s="9"/>
      <c r="H41" s="9"/>
      <c r="I41" s="9"/>
      <c r="J41" s="9"/>
      <c r="K41" s="9"/>
      <c r="L41" s="9">
        <v>1</v>
      </c>
      <c r="M41" s="9"/>
      <c r="N41" s="9"/>
      <c r="O41" s="9"/>
      <c r="P41" s="9"/>
      <c r="Q41" s="9"/>
    </row>
    <row r="42" spans="1:17" ht="15.75" customHeight="1">
      <c r="A42" s="9">
        <v>7</v>
      </c>
      <c r="B42" s="10" t="s">
        <v>59</v>
      </c>
      <c r="C42" s="9">
        <v>3</v>
      </c>
      <c r="D42" s="9">
        <v>3</v>
      </c>
      <c r="E42" s="9"/>
      <c r="F42" s="9">
        <v>2</v>
      </c>
      <c r="G42" s="9" t="s">
        <v>53</v>
      </c>
      <c r="H42" s="9"/>
      <c r="I42" s="9"/>
      <c r="J42" s="9"/>
      <c r="K42" s="9"/>
      <c r="L42" s="9"/>
      <c r="M42" s="9"/>
      <c r="N42" s="9"/>
      <c r="O42" s="9">
        <v>1</v>
      </c>
      <c r="P42" s="9"/>
      <c r="Q42" s="9"/>
    </row>
    <row r="43" spans="1:17" ht="15.75" customHeight="1">
      <c r="A43" s="39" t="s">
        <v>54</v>
      </c>
      <c r="B43" s="40"/>
      <c r="C43" s="25">
        <f>SUM(C36:C42)</f>
        <v>29</v>
      </c>
      <c r="D43" s="25">
        <f>SUM(D36:D42)</f>
        <v>29</v>
      </c>
      <c r="E43" s="5">
        <f>SUM(E36:E42)</f>
        <v>2</v>
      </c>
      <c r="F43" s="5">
        <f>SUM(F36:F42)</f>
        <v>10</v>
      </c>
      <c r="G43" s="5">
        <f>SUM(G36:G42)</f>
        <v>8</v>
      </c>
      <c r="H43" s="5"/>
      <c r="I43" s="5">
        <f>SUM(I36:I42)</f>
        <v>1</v>
      </c>
      <c r="J43" s="5"/>
      <c r="K43" s="5">
        <f>SUM(K36:K42)</f>
        <v>1</v>
      </c>
      <c r="L43" s="5">
        <f>SUM(L36:L42)</f>
        <v>2</v>
      </c>
      <c r="M43" s="5">
        <f>SUM(M36:M42)</f>
        <v>3</v>
      </c>
      <c r="N43" s="5"/>
      <c r="O43" s="5">
        <f>SUM(O36:O42)</f>
        <v>1</v>
      </c>
      <c r="P43" s="5">
        <f>SUM(P36:P42)</f>
        <v>1</v>
      </c>
      <c r="Q43" s="5"/>
    </row>
    <row r="44" spans="1:17" ht="15.75" customHeight="1">
      <c r="A44" s="21">
        <v>1</v>
      </c>
      <c r="B44" s="12" t="s">
        <v>37</v>
      </c>
      <c r="C44" s="13">
        <v>13</v>
      </c>
      <c r="D44" s="13">
        <v>13</v>
      </c>
      <c r="E44" s="4">
        <v>1</v>
      </c>
      <c r="F44" s="4">
        <v>1</v>
      </c>
      <c r="G44" s="4">
        <v>2</v>
      </c>
      <c r="H44" s="4"/>
      <c r="I44" s="4"/>
      <c r="J44" s="4">
        <v>1</v>
      </c>
      <c r="K44" s="4">
        <v>1</v>
      </c>
      <c r="L44" s="4">
        <v>1</v>
      </c>
      <c r="M44" s="4">
        <v>1</v>
      </c>
      <c r="N44" s="4"/>
      <c r="O44" s="4">
        <v>2</v>
      </c>
      <c r="P44" s="4">
        <v>2</v>
      </c>
      <c r="Q44" s="4">
        <v>1</v>
      </c>
    </row>
    <row r="45" spans="1:17" ht="15.75" customHeight="1">
      <c r="A45" s="21">
        <v>2</v>
      </c>
      <c r="B45" s="14" t="s">
        <v>38</v>
      </c>
      <c r="C45" s="15">
        <v>9</v>
      </c>
      <c r="D45" s="3">
        <v>9</v>
      </c>
      <c r="E45" s="4"/>
      <c r="F45" s="4">
        <v>3</v>
      </c>
      <c r="G45" s="4">
        <v>2</v>
      </c>
      <c r="H45" s="4"/>
      <c r="I45" s="4"/>
      <c r="J45" s="4">
        <v>1</v>
      </c>
      <c r="K45" s="4">
        <v>1</v>
      </c>
      <c r="L45" s="4"/>
      <c r="M45" s="4">
        <v>2</v>
      </c>
      <c r="N45" s="4"/>
      <c r="O45" s="4"/>
      <c r="P45" s="4"/>
      <c r="Q45" s="4"/>
    </row>
    <row r="46" spans="1:17" ht="15.75" customHeight="1">
      <c r="A46" s="11">
        <v>3</v>
      </c>
      <c r="B46" s="17" t="s">
        <v>55</v>
      </c>
      <c r="C46" s="13">
        <v>1</v>
      </c>
      <c r="D46" s="18">
        <v>1</v>
      </c>
      <c r="E46" s="4"/>
      <c r="F46" s="4"/>
      <c r="G46" s="4"/>
      <c r="H46" s="4"/>
      <c r="I46" s="4"/>
      <c r="J46" s="4"/>
      <c r="K46" s="4"/>
      <c r="L46" s="4"/>
      <c r="M46" s="4">
        <v>1</v>
      </c>
      <c r="N46" s="4"/>
      <c r="O46" s="4"/>
      <c r="P46" s="4"/>
      <c r="Q46" s="4"/>
    </row>
    <row r="47" spans="1:17" ht="15.75" customHeight="1">
      <c r="A47" s="11">
        <v>4</v>
      </c>
      <c r="B47" s="17" t="s">
        <v>56</v>
      </c>
      <c r="C47" s="13">
        <v>1</v>
      </c>
      <c r="D47" s="18">
        <v>1</v>
      </c>
      <c r="E47" s="4"/>
      <c r="F47" s="4"/>
      <c r="G47" s="4">
        <v>1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.75" customHeight="1">
      <c r="A48" s="21">
        <v>7</v>
      </c>
      <c r="B48" s="14" t="s">
        <v>41</v>
      </c>
      <c r="C48" s="15">
        <v>9</v>
      </c>
      <c r="D48" s="3">
        <v>9</v>
      </c>
      <c r="E48" s="4"/>
      <c r="F48" s="4">
        <v>2</v>
      </c>
      <c r="G48" s="4">
        <v>2</v>
      </c>
      <c r="H48" s="4"/>
      <c r="I48" s="4"/>
      <c r="J48" s="4">
        <v>1</v>
      </c>
      <c r="K48" s="4">
        <v>1</v>
      </c>
      <c r="L48" s="4"/>
      <c r="M48" s="4">
        <v>3</v>
      </c>
      <c r="N48" s="4"/>
      <c r="O48" s="4"/>
      <c r="P48" s="4"/>
      <c r="Q48" s="4"/>
    </row>
    <row r="49" spans="1:17" ht="15.75" customHeight="1">
      <c r="A49" s="21">
        <v>8</v>
      </c>
      <c r="B49" s="14" t="s">
        <v>42</v>
      </c>
      <c r="C49" s="15">
        <v>8</v>
      </c>
      <c r="D49" s="3">
        <v>8</v>
      </c>
      <c r="E49" s="4"/>
      <c r="F49" s="4">
        <v>2</v>
      </c>
      <c r="G49" s="4">
        <v>2</v>
      </c>
      <c r="H49" s="4"/>
      <c r="I49" s="4"/>
      <c r="J49" s="4">
        <v>1</v>
      </c>
      <c r="K49" s="4">
        <v>1</v>
      </c>
      <c r="L49" s="4"/>
      <c r="M49" s="4">
        <v>2</v>
      </c>
      <c r="N49" s="4"/>
      <c r="O49" s="4"/>
      <c r="P49" s="4"/>
      <c r="Q49" s="4"/>
    </row>
    <row r="50" spans="1:17" ht="15.75" customHeight="1">
      <c r="A50" s="21">
        <v>9</v>
      </c>
      <c r="B50" s="17" t="s">
        <v>43</v>
      </c>
      <c r="C50" s="13">
        <v>8</v>
      </c>
      <c r="D50" s="18">
        <v>8</v>
      </c>
      <c r="E50" s="4">
        <v>1</v>
      </c>
      <c r="F50" s="4">
        <v>1</v>
      </c>
      <c r="G50" s="4">
        <v>3</v>
      </c>
      <c r="H50" s="4"/>
      <c r="I50" s="4"/>
      <c r="J50" s="4">
        <v>1</v>
      </c>
      <c r="K50" s="4">
        <v>1</v>
      </c>
      <c r="L50" s="4">
        <v>1</v>
      </c>
      <c r="M50" s="4"/>
      <c r="N50" s="4"/>
      <c r="O50" s="4"/>
      <c r="P50" s="4"/>
      <c r="Q50" s="4"/>
    </row>
    <row r="51" spans="1:17" ht="15.75" customHeight="1">
      <c r="A51" s="21">
        <v>10</v>
      </c>
      <c r="B51" s="14" t="s">
        <v>44</v>
      </c>
      <c r="C51" s="15">
        <v>20</v>
      </c>
      <c r="D51" s="3">
        <v>20</v>
      </c>
      <c r="E51" s="4">
        <v>2</v>
      </c>
      <c r="F51" s="4">
        <v>5</v>
      </c>
      <c r="G51" s="4">
        <v>5</v>
      </c>
      <c r="H51" s="4"/>
      <c r="I51" s="4"/>
      <c r="J51" s="4">
        <v>2</v>
      </c>
      <c r="K51" s="4">
        <v>3</v>
      </c>
      <c r="L51" s="4">
        <v>1</v>
      </c>
      <c r="M51" s="4"/>
      <c r="N51" s="4">
        <v>1</v>
      </c>
      <c r="O51" s="4">
        <v>1</v>
      </c>
      <c r="P51" s="4"/>
      <c r="Q51" s="4"/>
    </row>
    <row r="52" spans="1:17" ht="15.75" customHeight="1">
      <c r="A52" s="39" t="s">
        <v>57</v>
      </c>
      <c r="B52" s="40"/>
      <c r="C52" s="25">
        <f>SUM(C44:C51)</f>
        <v>69</v>
      </c>
      <c r="D52" s="25">
        <f>SUM(D44:D51)</f>
        <v>69</v>
      </c>
      <c r="E52" s="5">
        <f>SUM(E44:E51)</f>
        <v>4</v>
      </c>
      <c r="F52" s="5">
        <f>SUM(F44:F51)</f>
        <v>14</v>
      </c>
      <c r="G52" s="5">
        <f>SUM(G44:G51)</f>
        <v>17</v>
      </c>
      <c r="H52" s="5"/>
      <c r="I52" s="5"/>
      <c r="J52" s="5">
        <f aca="true" t="shared" si="1" ref="J52:Q52">SUM(J44:J51)</f>
        <v>7</v>
      </c>
      <c r="K52" s="5">
        <f t="shared" si="1"/>
        <v>8</v>
      </c>
      <c r="L52" s="5">
        <f t="shared" si="1"/>
        <v>3</v>
      </c>
      <c r="M52" s="5">
        <f t="shared" si="1"/>
        <v>9</v>
      </c>
      <c r="N52" s="5">
        <f t="shared" si="1"/>
        <v>1</v>
      </c>
      <c r="O52" s="5">
        <f t="shared" si="1"/>
        <v>3</v>
      </c>
      <c r="P52" s="5">
        <f t="shared" si="1"/>
        <v>2</v>
      </c>
      <c r="Q52" s="5">
        <f t="shared" si="1"/>
        <v>1</v>
      </c>
    </row>
    <row r="53" spans="1:17" ht="15.75" customHeight="1">
      <c r="A53" s="33" t="s">
        <v>61</v>
      </c>
      <c r="B53" s="34"/>
      <c r="C53" s="8">
        <f aca="true" t="shared" si="2" ref="C53:Q53">C43+C52</f>
        <v>98</v>
      </c>
      <c r="D53" s="8">
        <f t="shared" si="2"/>
        <v>98</v>
      </c>
      <c r="E53" s="8">
        <f t="shared" si="2"/>
        <v>6</v>
      </c>
      <c r="F53" s="8">
        <f t="shared" si="2"/>
        <v>24</v>
      </c>
      <c r="G53" s="8">
        <f t="shared" si="2"/>
        <v>25</v>
      </c>
      <c r="H53" s="8">
        <f t="shared" si="2"/>
        <v>0</v>
      </c>
      <c r="I53" s="8">
        <f t="shared" si="2"/>
        <v>1</v>
      </c>
      <c r="J53" s="8">
        <f t="shared" si="2"/>
        <v>7</v>
      </c>
      <c r="K53" s="8">
        <f t="shared" si="2"/>
        <v>9</v>
      </c>
      <c r="L53" s="8">
        <f t="shared" si="2"/>
        <v>5</v>
      </c>
      <c r="M53" s="8">
        <f t="shared" si="2"/>
        <v>12</v>
      </c>
      <c r="N53" s="8">
        <f t="shared" si="2"/>
        <v>1</v>
      </c>
      <c r="O53" s="8">
        <f t="shared" si="2"/>
        <v>4</v>
      </c>
      <c r="P53" s="8">
        <f t="shared" si="2"/>
        <v>3</v>
      </c>
      <c r="Q53" s="8">
        <f t="shared" si="2"/>
        <v>1</v>
      </c>
    </row>
    <row r="54" spans="1:17" ht="15.75" customHeight="1">
      <c r="A54" s="35" t="s">
        <v>31</v>
      </c>
      <c r="B54" s="36"/>
      <c r="C54" s="26">
        <f aca="true" t="shared" si="3" ref="C54:Q54">C35+C53</f>
        <v>232</v>
      </c>
      <c r="D54" s="26">
        <f t="shared" si="3"/>
        <v>232</v>
      </c>
      <c r="E54" s="26">
        <f t="shared" si="3"/>
        <v>6</v>
      </c>
      <c r="F54" s="26">
        <f t="shared" si="3"/>
        <v>77</v>
      </c>
      <c r="G54" s="26">
        <f t="shared" si="3"/>
        <v>73</v>
      </c>
      <c r="H54" s="26">
        <f t="shared" si="3"/>
        <v>0</v>
      </c>
      <c r="I54" s="26">
        <f t="shared" si="3"/>
        <v>1</v>
      </c>
      <c r="J54" s="26">
        <f t="shared" si="3"/>
        <v>7</v>
      </c>
      <c r="K54" s="26">
        <f t="shared" si="3"/>
        <v>9</v>
      </c>
      <c r="L54" s="26">
        <f t="shared" si="3"/>
        <v>5</v>
      </c>
      <c r="M54" s="26">
        <f t="shared" si="3"/>
        <v>18</v>
      </c>
      <c r="N54" s="26">
        <f t="shared" si="3"/>
        <v>4</v>
      </c>
      <c r="O54" s="26">
        <f t="shared" si="3"/>
        <v>14</v>
      </c>
      <c r="P54" s="26">
        <f t="shared" si="3"/>
        <v>11</v>
      </c>
      <c r="Q54" s="26">
        <f t="shared" si="3"/>
        <v>7</v>
      </c>
    </row>
  </sheetData>
  <mergeCells count="14">
    <mergeCell ref="A53:B53"/>
    <mergeCell ref="A54:B54"/>
    <mergeCell ref="A34:B34"/>
    <mergeCell ref="A52:B52"/>
    <mergeCell ref="A43:B43"/>
    <mergeCell ref="A35:B35"/>
    <mergeCell ref="N2:Q2"/>
    <mergeCell ref="A2:E2"/>
    <mergeCell ref="A1:Q1"/>
    <mergeCell ref="A3:A4"/>
    <mergeCell ref="B3:B4"/>
    <mergeCell ref="C3:C4"/>
    <mergeCell ref="D3:D4"/>
    <mergeCell ref="E3:Q3"/>
  </mergeCells>
  <printOptions/>
  <pageMargins left="0.35433070866141736" right="0.35433070866141736" top="0.5905511811023623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2020-06-13T02:19:10Z</cp:lastPrinted>
  <dcterms:created xsi:type="dcterms:W3CDTF">2019-01-17T03:13:32Z</dcterms:created>
  <dcterms:modified xsi:type="dcterms:W3CDTF">2020-06-13T02:20:34Z</dcterms:modified>
  <cp:category/>
  <cp:version/>
  <cp:contentType/>
  <cp:contentStatus/>
</cp:coreProperties>
</file>