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最终成绩" sheetId="1" r:id="rId1"/>
  </sheets>
  <definedNames/>
  <calcPr fullCalcOnLoad="1"/>
</workbook>
</file>

<file path=xl/sharedStrings.xml><?xml version="1.0" encoding="utf-8"?>
<sst xmlns="http://schemas.openxmlformats.org/spreadsheetml/2006/main" count="856" uniqueCount="539">
  <si>
    <r>
      <t>2020</t>
    </r>
    <r>
      <rPr>
        <b/>
        <sz val="20"/>
        <rFont val="宋体"/>
        <family val="0"/>
      </rPr>
      <t>年度南漳县事业单位公开招聘工作人员面试入围人员名单</t>
    </r>
  </si>
  <si>
    <t>序号</t>
  </si>
  <si>
    <t>姓名</t>
  </si>
  <si>
    <t>身份证号</t>
  </si>
  <si>
    <t>准考证号</t>
  </si>
  <si>
    <r>
      <t>岗位</t>
    </r>
    <r>
      <rPr>
        <sz val="12"/>
        <rFont val="Arial"/>
        <family val="2"/>
      </rPr>
      <t>/</t>
    </r>
    <r>
      <rPr>
        <sz val="12"/>
        <rFont val="宋体"/>
        <family val="0"/>
      </rPr>
      <t>专业</t>
    </r>
  </si>
  <si>
    <t>考场</t>
  </si>
  <si>
    <t>座位号</t>
  </si>
  <si>
    <t>职业能力倾向测验成绩</t>
  </si>
  <si>
    <t>综合应用能力成绩</t>
  </si>
  <si>
    <t>总成绩</t>
  </si>
  <si>
    <t>折算后
分数</t>
  </si>
  <si>
    <t>加分</t>
  </si>
  <si>
    <t>最终成绩</t>
  </si>
  <si>
    <t>排名</t>
  </si>
  <si>
    <t>杨成龙</t>
  </si>
  <si>
    <t>420624199406112217</t>
  </si>
  <si>
    <t>202011220116</t>
  </si>
  <si>
    <r>
      <t>202001-</t>
    </r>
    <r>
      <rPr>
        <sz val="12"/>
        <rFont val="宋体"/>
        <family val="0"/>
      </rPr>
      <t>信息技术岗</t>
    </r>
  </si>
  <si>
    <t>01</t>
  </si>
  <si>
    <t>16</t>
  </si>
  <si>
    <t>姜继超</t>
  </si>
  <si>
    <t>420626199701220010</t>
  </si>
  <si>
    <t>202011220128</t>
  </si>
  <si>
    <t>28</t>
  </si>
  <si>
    <t>黄德鑫</t>
  </si>
  <si>
    <t>420626199706033011</t>
  </si>
  <si>
    <t>202011220112</t>
  </si>
  <si>
    <t>12</t>
  </si>
  <si>
    <t>夏维明</t>
  </si>
  <si>
    <t>420624199505037224</t>
  </si>
  <si>
    <t>202011220218</t>
  </si>
  <si>
    <r>
      <t>202002-</t>
    </r>
    <r>
      <rPr>
        <sz val="12"/>
        <rFont val="宋体"/>
        <family val="0"/>
      </rPr>
      <t>经济责任审计岗位</t>
    </r>
  </si>
  <si>
    <t>02</t>
  </si>
  <si>
    <t>18</t>
  </si>
  <si>
    <t>汪梦扬</t>
  </si>
  <si>
    <t>420624199801080024</t>
  </si>
  <si>
    <t>202011220301</t>
  </si>
  <si>
    <t>03</t>
  </si>
  <si>
    <t>郭逊阳</t>
  </si>
  <si>
    <t>420624199601260039</t>
  </si>
  <si>
    <t>202011220205</t>
  </si>
  <si>
    <t>05</t>
  </si>
  <si>
    <t>林啸</t>
  </si>
  <si>
    <t>420625199112090063</t>
  </si>
  <si>
    <t>202011220423</t>
  </si>
  <si>
    <r>
      <t>202003-</t>
    </r>
    <r>
      <rPr>
        <sz val="12"/>
        <rFont val="宋体"/>
        <family val="0"/>
      </rPr>
      <t>工程项目审计岗位</t>
    </r>
  </si>
  <si>
    <t>04</t>
  </si>
  <si>
    <t>23</t>
  </si>
  <si>
    <t>谢晓雨</t>
  </si>
  <si>
    <t>420684199508030024</t>
  </si>
  <si>
    <t>202011220427</t>
  </si>
  <si>
    <t>27</t>
  </si>
  <si>
    <t>庄星宇</t>
  </si>
  <si>
    <t>420621199206280022</t>
  </si>
  <si>
    <t>202011220410</t>
  </si>
  <si>
    <t>10</t>
  </si>
  <si>
    <t>刘莎</t>
  </si>
  <si>
    <t>362203199302020424</t>
  </si>
  <si>
    <t>202011220519</t>
  </si>
  <si>
    <r>
      <t>202004-</t>
    </r>
    <r>
      <rPr>
        <sz val="12"/>
        <rFont val="宋体"/>
        <family val="0"/>
      </rPr>
      <t>综合业务岗工作人员</t>
    </r>
  </si>
  <si>
    <t>19</t>
  </si>
  <si>
    <t>张无忌</t>
  </si>
  <si>
    <t>420684199503266038</t>
  </si>
  <si>
    <t>202011221008</t>
  </si>
  <si>
    <t>08</t>
  </si>
  <si>
    <t>陈秀越</t>
  </si>
  <si>
    <t>420683199508182814</t>
  </si>
  <si>
    <t>202011220917</t>
  </si>
  <si>
    <t>09</t>
  </si>
  <si>
    <t>17</t>
  </si>
  <si>
    <t>冯颖</t>
  </si>
  <si>
    <t>420626199505090028</t>
  </si>
  <si>
    <t>202011221028</t>
  </si>
  <si>
    <t>陈玮珺</t>
  </si>
  <si>
    <t>420682199902260028</t>
  </si>
  <si>
    <t>202011221030</t>
  </si>
  <si>
    <t>30</t>
  </si>
  <si>
    <t>陈玲</t>
  </si>
  <si>
    <t>420621199405084526</t>
  </si>
  <si>
    <t>202011220704</t>
  </si>
  <si>
    <t>07</t>
  </si>
  <si>
    <t>余力</t>
  </si>
  <si>
    <t>420606199401031079</t>
  </si>
  <si>
    <t>202011220818</t>
  </si>
  <si>
    <t>王一帆</t>
  </si>
  <si>
    <t>420621199610218327</t>
  </si>
  <si>
    <t>202011220922</t>
  </si>
  <si>
    <t>22</t>
  </si>
  <si>
    <t>张敬文</t>
  </si>
  <si>
    <t>420624199310150040</t>
  </si>
  <si>
    <t>202011221108</t>
  </si>
  <si>
    <r>
      <t>202005-</t>
    </r>
    <r>
      <rPr>
        <sz val="12"/>
        <rFont val="宋体"/>
        <family val="0"/>
      </rPr>
      <t>财务会计岗</t>
    </r>
  </si>
  <si>
    <t>11</t>
  </si>
  <si>
    <t>王志璐</t>
  </si>
  <si>
    <t>420624199808040025</t>
  </si>
  <si>
    <t>202011221107</t>
  </si>
  <si>
    <t>刘晚竹</t>
  </si>
  <si>
    <t>42062419950612002X</t>
  </si>
  <si>
    <t>202011221116</t>
  </si>
  <si>
    <t>李桂林</t>
  </si>
  <si>
    <t>42068319910808422X</t>
  </si>
  <si>
    <t>202011221406</t>
  </si>
  <si>
    <r>
      <t>202006-</t>
    </r>
    <r>
      <rPr>
        <sz val="12"/>
        <rFont val="宋体"/>
        <family val="0"/>
      </rPr>
      <t>综合管理岗</t>
    </r>
  </si>
  <si>
    <t>14</t>
  </si>
  <si>
    <t>06</t>
  </si>
  <si>
    <t>周香炎</t>
  </si>
  <si>
    <t>42062619950705301X</t>
  </si>
  <si>
    <t>202011221515</t>
  </si>
  <si>
    <t>15</t>
  </si>
  <si>
    <t>蒋宇航</t>
  </si>
  <si>
    <t>420621198807030059</t>
  </si>
  <si>
    <t>202011221615</t>
  </si>
  <si>
    <t>刘悦</t>
  </si>
  <si>
    <t>420624199501105867</t>
  </si>
  <si>
    <t>202011221918</t>
  </si>
  <si>
    <r>
      <t>202007-</t>
    </r>
    <r>
      <rPr>
        <sz val="12"/>
        <rFont val="宋体"/>
        <family val="0"/>
      </rPr>
      <t>综合管理岗</t>
    </r>
  </si>
  <si>
    <t>闫冬杨</t>
  </si>
  <si>
    <t>420624199412150041</t>
  </si>
  <si>
    <t>202011221917</t>
  </si>
  <si>
    <t>钱小虎</t>
  </si>
  <si>
    <t>420325199105177033</t>
  </si>
  <si>
    <t>202011221812</t>
  </si>
  <si>
    <t>谭静</t>
  </si>
  <si>
    <t>422823199708023689</t>
  </si>
  <si>
    <t>202011222119</t>
  </si>
  <si>
    <r>
      <t>202008-</t>
    </r>
    <r>
      <rPr>
        <sz val="12"/>
        <rFont val="宋体"/>
        <family val="0"/>
      </rPr>
      <t>办公室综合岗</t>
    </r>
  </si>
  <si>
    <t>21</t>
  </si>
  <si>
    <t>李语浓</t>
  </si>
  <si>
    <t>420626199709052525</t>
  </si>
  <si>
    <t>202011222112</t>
  </si>
  <si>
    <t>丁毅凌</t>
  </si>
  <si>
    <t>420684198702230041</t>
  </si>
  <si>
    <t>202011222115</t>
  </si>
  <si>
    <t>吴君晗</t>
  </si>
  <si>
    <t>420624199904050047</t>
  </si>
  <si>
    <t>202011222217</t>
  </si>
  <si>
    <r>
      <t>202009-</t>
    </r>
    <r>
      <rPr>
        <sz val="12"/>
        <rFont val="宋体"/>
        <family val="0"/>
      </rPr>
      <t>信息管理岗</t>
    </r>
  </si>
  <si>
    <t>张子强</t>
  </si>
  <si>
    <t>420683199311220338</t>
  </si>
  <si>
    <t>202011222222</t>
  </si>
  <si>
    <t>宋健</t>
  </si>
  <si>
    <t>420624199408240095</t>
  </si>
  <si>
    <t>202011222210</t>
  </si>
  <si>
    <t>孟德琳娜</t>
  </si>
  <si>
    <t>429005199812307147</t>
  </si>
  <si>
    <t>202011222601</t>
  </si>
  <si>
    <r>
      <t>202010-</t>
    </r>
    <r>
      <rPr>
        <sz val="12"/>
        <rFont val="宋体"/>
        <family val="0"/>
      </rPr>
      <t>综合管理岗</t>
    </r>
  </si>
  <si>
    <t>26</t>
  </si>
  <si>
    <t>宋诗杰</t>
  </si>
  <si>
    <t>420606199709100544</t>
  </si>
  <si>
    <t>202011222322</t>
  </si>
  <si>
    <t>李萌萌</t>
  </si>
  <si>
    <t>42080219980519032X</t>
  </si>
  <si>
    <t>202011222519</t>
  </si>
  <si>
    <t>25</t>
  </si>
  <si>
    <t>程建</t>
  </si>
  <si>
    <t>420625198811022559</t>
  </si>
  <si>
    <t>202011222827</t>
  </si>
  <si>
    <r>
      <t>202011-</t>
    </r>
    <r>
      <rPr>
        <sz val="12"/>
        <rFont val="宋体"/>
        <family val="0"/>
      </rPr>
      <t>综合业务岗</t>
    </r>
  </si>
  <si>
    <t>杨梁辉</t>
  </si>
  <si>
    <t>420624198612240119</t>
  </si>
  <si>
    <t>202011222722</t>
  </si>
  <si>
    <t>徐鹏</t>
  </si>
  <si>
    <t>420684199503297512</t>
  </si>
  <si>
    <t>202011222922</t>
  </si>
  <si>
    <t>29</t>
  </si>
  <si>
    <t>黎将回</t>
  </si>
  <si>
    <t>42062619970924253X</t>
  </si>
  <si>
    <t>202011222909</t>
  </si>
  <si>
    <t>陈道乙</t>
  </si>
  <si>
    <t>420107198709031539</t>
  </si>
  <si>
    <t>202011222604</t>
  </si>
  <si>
    <t>张正波</t>
  </si>
  <si>
    <t>420325198809010659</t>
  </si>
  <si>
    <t>202011222611</t>
  </si>
  <si>
    <t>李玉童</t>
  </si>
  <si>
    <t>420606199304092013</t>
  </si>
  <si>
    <t>202011222627</t>
  </si>
  <si>
    <t>邹鑫</t>
  </si>
  <si>
    <t>420624198710214010</t>
  </si>
  <si>
    <t>202011222724</t>
  </si>
  <si>
    <t>24</t>
  </si>
  <si>
    <t>肖静宜</t>
  </si>
  <si>
    <t>420624199502282224</t>
  </si>
  <si>
    <t>202011223123</t>
  </si>
  <si>
    <r>
      <t>202012-</t>
    </r>
    <r>
      <rPr>
        <sz val="12"/>
        <rFont val="宋体"/>
        <family val="0"/>
      </rPr>
      <t>财务会计岗</t>
    </r>
  </si>
  <si>
    <t>31</t>
  </si>
  <si>
    <t>任芷慧</t>
  </si>
  <si>
    <t>420625199411011521</t>
  </si>
  <si>
    <t>202011223202</t>
  </si>
  <si>
    <t>32</t>
  </si>
  <si>
    <t>徐陈</t>
  </si>
  <si>
    <t>420624199308112926</t>
  </si>
  <si>
    <t>202011223114</t>
  </si>
  <si>
    <t>龚维稷</t>
  </si>
  <si>
    <t>420606199611172515</t>
  </si>
  <si>
    <t>202011223301</t>
  </si>
  <si>
    <r>
      <t>202013-</t>
    </r>
    <r>
      <rPr>
        <sz val="12"/>
        <rFont val="宋体"/>
        <family val="0"/>
      </rPr>
      <t>办公室文字综合岗</t>
    </r>
  </si>
  <si>
    <t>33</t>
  </si>
  <si>
    <t>杨定坤</t>
  </si>
  <si>
    <t>422802199405284417</t>
  </si>
  <si>
    <t>202011223412</t>
  </si>
  <si>
    <t>34</t>
  </si>
  <si>
    <t>杨文涛</t>
  </si>
  <si>
    <t>420606199605148519</t>
  </si>
  <si>
    <t>202011223230</t>
  </si>
  <si>
    <t>孔睿</t>
  </si>
  <si>
    <t>420624199410120033</t>
  </si>
  <si>
    <t>202011223925</t>
  </si>
  <si>
    <r>
      <t>202014-</t>
    </r>
    <r>
      <rPr>
        <sz val="12"/>
        <rFont val="宋体"/>
        <family val="0"/>
      </rPr>
      <t>办公室文字综合岗</t>
    </r>
  </si>
  <si>
    <t>39</t>
  </si>
  <si>
    <t>谢文静</t>
  </si>
  <si>
    <t>420602199705011549</t>
  </si>
  <si>
    <t>202011224030</t>
  </si>
  <si>
    <t>40</t>
  </si>
  <si>
    <t>宋慧</t>
  </si>
  <si>
    <t>420624199405204021</t>
  </si>
  <si>
    <t>202011224010</t>
  </si>
  <si>
    <t>徐杰</t>
  </si>
  <si>
    <t>420621199309098311</t>
  </si>
  <si>
    <t>202011224001</t>
  </si>
  <si>
    <t>徐晓飞</t>
  </si>
  <si>
    <t>420684198905150017</t>
  </si>
  <si>
    <t>202011223423</t>
  </si>
  <si>
    <t>杨航</t>
  </si>
  <si>
    <t>420621199010098018</t>
  </si>
  <si>
    <t>202011224021</t>
  </si>
  <si>
    <t>汪再兴</t>
  </si>
  <si>
    <t>420621199005066337</t>
  </si>
  <si>
    <t>202011224311</t>
  </si>
  <si>
    <r>
      <t>202015-</t>
    </r>
    <r>
      <rPr>
        <sz val="12"/>
        <rFont val="宋体"/>
        <family val="0"/>
      </rPr>
      <t>规划管理岗</t>
    </r>
  </si>
  <si>
    <t>43</t>
  </si>
  <si>
    <t>李宁</t>
  </si>
  <si>
    <t>61050219940208461X</t>
  </si>
  <si>
    <t>202011224526</t>
  </si>
  <si>
    <t>45</t>
  </si>
  <si>
    <t>文芳菲</t>
  </si>
  <si>
    <t>420982199312146440</t>
  </si>
  <si>
    <t>202011224515</t>
  </si>
  <si>
    <t>吴国平</t>
  </si>
  <si>
    <t>420624199210277925</t>
  </si>
  <si>
    <t>202011224607</t>
  </si>
  <si>
    <r>
      <t>202016-</t>
    </r>
    <r>
      <rPr>
        <sz val="12"/>
        <rFont val="宋体"/>
        <family val="0"/>
      </rPr>
      <t>办公室综合管理岗</t>
    </r>
  </si>
  <si>
    <t>46</t>
  </si>
  <si>
    <t>黄艳丽</t>
  </si>
  <si>
    <t>422823199310112227</t>
  </si>
  <si>
    <t>202011224620</t>
  </si>
  <si>
    <t>20</t>
  </si>
  <si>
    <t>周俊</t>
  </si>
  <si>
    <t>420624199402105116</t>
  </si>
  <si>
    <t>202011224608</t>
  </si>
  <si>
    <t>唐鹏</t>
  </si>
  <si>
    <t>420624199203220031</t>
  </si>
  <si>
    <t>202011224628</t>
  </si>
  <si>
    <r>
      <t>202017-</t>
    </r>
    <r>
      <rPr>
        <sz val="12"/>
        <rFont val="宋体"/>
        <family val="0"/>
      </rPr>
      <t>河道堤防工程管理岗</t>
    </r>
  </si>
  <si>
    <t>陈生双</t>
  </si>
  <si>
    <t>420624198808232911</t>
  </si>
  <si>
    <t>202011224625</t>
  </si>
  <si>
    <t>崔进</t>
  </si>
  <si>
    <t>420624198710282670</t>
  </si>
  <si>
    <t>202011224624</t>
  </si>
  <si>
    <t>冯冬雪</t>
  </si>
  <si>
    <t>420606199411156529</t>
  </si>
  <si>
    <t>202011224805</t>
  </si>
  <si>
    <r>
      <t>202018-</t>
    </r>
    <r>
      <rPr>
        <sz val="12"/>
        <rFont val="宋体"/>
        <family val="0"/>
      </rPr>
      <t>办公室文字综合岗</t>
    </r>
  </si>
  <si>
    <t>48</t>
  </si>
  <si>
    <t>韩辰肸</t>
  </si>
  <si>
    <t>420624199208060022</t>
  </si>
  <si>
    <t>202011224823</t>
  </si>
  <si>
    <t>王帅</t>
  </si>
  <si>
    <t>421182199801090211</t>
  </si>
  <si>
    <t>202011225003</t>
  </si>
  <si>
    <t>50</t>
  </si>
  <si>
    <t>李秉坤</t>
  </si>
  <si>
    <t>420684199310100015</t>
  </si>
  <si>
    <t>202011225014</t>
  </si>
  <si>
    <r>
      <t>202019-</t>
    </r>
    <r>
      <rPr>
        <sz val="12"/>
        <rFont val="宋体"/>
        <family val="0"/>
      </rPr>
      <t>耕地质量监测保护工作岗位</t>
    </r>
  </si>
  <si>
    <t>曾祥巧</t>
  </si>
  <si>
    <t>42062419950123006X</t>
  </si>
  <si>
    <t>202011225012</t>
  </si>
  <si>
    <t>郭红艳</t>
  </si>
  <si>
    <t>420626199010044564</t>
  </si>
  <si>
    <t>202011225015</t>
  </si>
  <si>
    <t>周高淞</t>
  </si>
  <si>
    <t>420624198607258330</t>
  </si>
  <si>
    <t>202011225017</t>
  </si>
  <si>
    <r>
      <t>202020-</t>
    </r>
    <r>
      <rPr>
        <sz val="12"/>
        <rFont val="宋体"/>
        <family val="0"/>
      </rPr>
      <t>特色经济作物技术服务工作岗位</t>
    </r>
  </si>
  <si>
    <t>柯勇</t>
  </si>
  <si>
    <t>420281199206142417</t>
  </si>
  <si>
    <t>202011225026</t>
  </si>
  <si>
    <r>
      <t>202021-</t>
    </r>
    <r>
      <rPr>
        <sz val="12"/>
        <rFont val="宋体"/>
        <family val="0"/>
      </rPr>
      <t>综合业务岗</t>
    </r>
  </si>
  <si>
    <t>朱竞一</t>
  </si>
  <si>
    <t>420682199401210014</t>
  </si>
  <si>
    <t>202011225228</t>
  </si>
  <si>
    <t>52</t>
  </si>
  <si>
    <t>韩烺</t>
  </si>
  <si>
    <t>422201199605290417</t>
  </si>
  <si>
    <t>202011225311</t>
  </si>
  <si>
    <t>53</t>
  </si>
  <si>
    <t>谢冰如</t>
  </si>
  <si>
    <t>420621199410289323</t>
  </si>
  <si>
    <t>202011225409</t>
  </si>
  <si>
    <r>
      <t>202022-</t>
    </r>
    <r>
      <rPr>
        <sz val="12"/>
        <rFont val="宋体"/>
        <family val="0"/>
      </rPr>
      <t>财务会计岗</t>
    </r>
  </si>
  <si>
    <t>54</t>
  </si>
  <si>
    <t>张智宇</t>
  </si>
  <si>
    <t>420606199706193044</t>
  </si>
  <si>
    <t>202011225402</t>
  </si>
  <si>
    <t>谢王昊</t>
  </si>
  <si>
    <t>420621199804190430</t>
  </si>
  <si>
    <t>202011225412</t>
  </si>
  <si>
    <t>廖文峰</t>
  </si>
  <si>
    <t>420804199902070816</t>
  </si>
  <si>
    <t>202011225708</t>
  </si>
  <si>
    <r>
      <t>202023-</t>
    </r>
    <r>
      <rPr>
        <sz val="12"/>
        <rFont val="宋体"/>
        <family val="0"/>
      </rPr>
      <t>检验检测岗</t>
    </r>
  </si>
  <si>
    <t>57</t>
  </si>
  <si>
    <t>钟毅</t>
  </si>
  <si>
    <t>420624199206281833</t>
  </si>
  <si>
    <t>202011225610</t>
  </si>
  <si>
    <t>56</t>
  </si>
  <si>
    <t>李发敏</t>
  </si>
  <si>
    <t>420624199406054723</t>
  </si>
  <si>
    <t>202011225614</t>
  </si>
  <si>
    <t>徐晓霞</t>
  </si>
  <si>
    <t>420684199512140066</t>
  </si>
  <si>
    <t>202011225705</t>
  </si>
  <si>
    <t>王琬琰</t>
  </si>
  <si>
    <t>420684199611188524</t>
  </si>
  <si>
    <t>202011225706</t>
  </si>
  <si>
    <t>熊明阳</t>
  </si>
  <si>
    <t>420624199409150024</t>
  </si>
  <si>
    <t>202011225615</t>
  </si>
  <si>
    <t>张莎莎</t>
  </si>
  <si>
    <t>420607199807102822</t>
  </si>
  <si>
    <t>202011225718</t>
  </si>
  <si>
    <r>
      <t>202024-</t>
    </r>
    <r>
      <rPr>
        <sz val="12"/>
        <rFont val="宋体"/>
        <family val="0"/>
      </rPr>
      <t>办公室文字综合岗</t>
    </r>
  </si>
  <si>
    <t>刘宇豪</t>
  </si>
  <si>
    <t>420606199703091018</t>
  </si>
  <si>
    <t>202011225716</t>
  </si>
  <si>
    <t>王苗苗</t>
  </si>
  <si>
    <t>420624199805283320</t>
  </si>
  <si>
    <t>202011225804</t>
  </si>
  <si>
    <t>58</t>
  </si>
  <si>
    <t>李小龙</t>
  </si>
  <si>
    <t>42068419870311451X</t>
  </si>
  <si>
    <t>202011226103</t>
  </si>
  <si>
    <r>
      <t>202025-</t>
    </r>
    <r>
      <rPr>
        <sz val="12"/>
        <rFont val="宋体"/>
        <family val="0"/>
      </rPr>
      <t>农村财政专管员</t>
    </r>
  </si>
  <si>
    <t>61</t>
  </si>
  <si>
    <t>朱桢</t>
  </si>
  <si>
    <t>42062419961119002X</t>
  </si>
  <si>
    <t>202011226008</t>
  </si>
  <si>
    <t>60</t>
  </si>
  <si>
    <t>代文超</t>
  </si>
  <si>
    <t>420625199107274415</t>
  </si>
  <si>
    <t>202011226019</t>
  </si>
  <si>
    <t>吴亚楠</t>
  </si>
  <si>
    <t>420624199710014347</t>
  </si>
  <si>
    <t>202011226302</t>
  </si>
  <si>
    <r>
      <t>202026-</t>
    </r>
    <r>
      <rPr>
        <sz val="12"/>
        <rFont val="宋体"/>
        <family val="0"/>
      </rPr>
      <t>农村财政专管员</t>
    </r>
  </si>
  <si>
    <t>63</t>
  </si>
  <si>
    <t>张莹</t>
  </si>
  <si>
    <t>420624199508010107</t>
  </si>
  <si>
    <t>202011226222</t>
  </si>
  <si>
    <t>62</t>
  </si>
  <si>
    <t>黄锐</t>
  </si>
  <si>
    <t>420624198909092225</t>
  </si>
  <si>
    <t>202011226120</t>
  </si>
  <si>
    <t>黄璞</t>
  </si>
  <si>
    <t>420624198708231313</t>
  </si>
  <si>
    <t>202011226116</t>
  </si>
  <si>
    <t>尹先航</t>
  </si>
  <si>
    <t>420602199602123011</t>
  </si>
  <si>
    <t>202011226108</t>
  </si>
  <si>
    <t>姜恒楚</t>
  </si>
  <si>
    <t>420624199307050014</t>
  </si>
  <si>
    <t>202011226206</t>
  </si>
  <si>
    <t>周明阳</t>
  </si>
  <si>
    <t>420624199303012950</t>
  </si>
  <si>
    <t>202011226421</t>
  </si>
  <si>
    <r>
      <t>202027-</t>
    </r>
    <r>
      <rPr>
        <sz val="12"/>
        <rFont val="宋体"/>
        <family val="0"/>
      </rPr>
      <t>农村财政专管员</t>
    </r>
  </si>
  <si>
    <t>64</t>
  </si>
  <si>
    <t>龚晓夏</t>
  </si>
  <si>
    <t>420602198707060024</t>
  </si>
  <si>
    <t>202011226326</t>
  </si>
  <si>
    <t>罗晗莹</t>
  </si>
  <si>
    <t>420602199410291045</t>
  </si>
  <si>
    <t>202011226404</t>
  </si>
  <si>
    <t>刘入菊</t>
  </si>
  <si>
    <t>420624199402011865</t>
  </si>
  <si>
    <t>202011226615</t>
  </si>
  <si>
    <r>
      <t>202028-</t>
    </r>
    <r>
      <rPr>
        <sz val="12"/>
        <rFont val="宋体"/>
        <family val="0"/>
      </rPr>
      <t>农村财政专管员</t>
    </r>
  </si>
  <si>
    <t>66</t>
  </si>
  <si>
    <t>何昶蓉</t>
  </si>
  <si>
    <t>420624199505202226</t>
  </si>
  <si>
    <t>202011226620</t>
  </si>
  <si>
    <t>吴倩茹</t>
  </si>
  <si>
    <t>420624199508240105</t>
  </si>
  <si>
    <t>202011226622</t>
  </si>
  <si>
    <t>尹舟洋</t>
  </si>
  <si>
    <t>420624199104250067</t>
  </si>
  <si>
    <t>202011226521</t>
  </si>
  <si>
    <t>65</t>
  </si>
  <si>
    <t>褚应平</t>
  </si>
  <si>
    <t>420626199301132513</t>
  </si>
  <si>
    <t>202011226716</t>
  </si>
  <si>
    <t>67</t>
  </si>
  <si>
    <t>黄敏</t>
  </si>
  <si>
    <t>420624199401014327</t>
  </si>
  <si>
    <t>202011226614</t>
  </si>
  <si>
    <t>王毅然</t>
  </si>
  <si>
    <t>420624199212310020</t>
  </si>
  <si>
    <t>202011226807</t>
  </si>
  <si>
    <r>
      <t>202029-</t>
    </r>
    <r>
      <rPr>
        <sz val="12"/>
        <rFont val="宋体"/>
        <family val="0"/>
      </rPr>
      <t>农村财政专管员</t>
    </r>
  </si>
  <si>
    <t>68</t>
  </si>
  <si>
    <t>陈晓露</t>
  </si>
  <si>
    <t>420624199212040024</t>
  </si>
  <si>
    <t>202011226806</t>
  </si>
  <si>
    <t>王锦涛</t>
  </si>
  <si>
    <t>420626199703231012</t>
  </si>
  <si>
    <t>202011226907</t>
  </si>
  <si>
    <t>69</t>
  </si>
  <si>
    <t>丁小英</t>
  </si>
  <si>
    <t>420624199407285144</t>
  </si>
  <si>
    <t>202011227011</t>
  </si>
  <si>
    <r>
      <t>202030-</t>
    </r>
    <r>
      <rPr>
        <sz val="12"/>
        <rFont val="宋体"/>
        <family val="0"/>
      </rPr>
      <t>农村财政专管员</t>
    </r>
  </si>
  <si>
    <t>70</t>
  </si>
  <si>
    <t>郭月娇</t>
  </si>
  <si>
    <t>420624199008108626</t>
  </si>
  <si>
    <t>202011226924</t>
  </si>
  <si>
    <t>陶玉彪</t>
  </si>
  <si>
    <t>420624198605127919</t>
  </si>
  <si>
    <t>202011226916</t>
  </si>
  <si>
    <t>王彤</t>
  </si>
  <si>
    <t>420624199003190026</t>
  </si>
  <si>
    <t>202011226923</t>
  </si>
  <si>
    <t>刘欣悦</t>
  </si>
  <si>
    <t>420624199409060045</t>
  </si>
  <si>
    <t>202011227015</t>
  </si>
  <si>
    <t>杨鵬程</t>
  </si>
  <si>
    <t>420624199408215519</t>
  </si>
  <si>
    <t>202011227013</t>
  </si>
  <si>
    <t>13</t>
  </si>
  <si>
    <t>陈建平</t>
  </si>
  <si>
    <t>420624199206128310</t>
  </si>
  <si>
    <t>202011227130</t>
  </si>
  <si>
    <r>
      <t>202031-</t>
    </r>
    <r>
      <rPr>
        <sz val="12"/>
        <rFont val="宋体"/>
        <family val="0"/>
      </rPr>
      <t>农村财政专管员</t>
    </r>
  </si>
  <si>
    <t>71</t>
  </si>
  <si>
    <t>任文杰</t>
  </si>
  <si>
    <t>420624198612058616</t>
  </si>
  <si>
    <t>202011227122</t>
  </si>
  <si>
    <t>赵春菊</t>
  </si>
  <si>
    <t>420624199004057948</t>
  </si>
  <si>
    <t>202011227126</t>
  </si>
  <si>
    <t>杨嘉琦</t>
  </si>
  <si>
    <t>420626199305042523</t>
  </si>
  <si>
    <t>202011227223</t>
  </si>
  <si>
    <t>72</t>
  </si>
  <si>
    <t>孟灿</t>
  </si>
  <si>
    <t>420684199704090016</t>
  </si>
  <si>
    <t>202011227230</t>
  </si>
  <si>
    <t>赵灿</t>
  </si>
  <si>
    <t>420624199107085140</t>
  </si>
  <si>
    <t>202011227129</t>
  </si>
  <si>
    <t>曾理</t>
  </si>
  <si>
    <t>420525199102020015</t>
  </si>
  <si>
    <t>202011227303</t>
  </si>
  <si>
    <r>
      <t>202032-</t>
    </r>
    <r>
      <rPr>
        <sz val="12"/>
        <rFont val="宋体"/>
        <family val="0"/>
      </rPr>
      <t>农村财政专管员</t>
    </r>
  </si>
  <si>
    <t>73</t>
  </si>
  <si>
    <t>闫寒冰</t>
  </si>
  <si>
    <t>420624199304096842</t>
  </si>
  <si>
    <t>202011227321</t>
  </si>
  <si>
    <t>王凯</t>
  </si>
  <si>
    <t>420624198509100011</t>
  </si>
  <si>
    <t>202011227305</t>
  </si>
  <si>
    <t>陈栋</t>
  </si>
  <si>
    <t>420624199006045115</t>
  </si>
  <si>
    <t>202011227514</t>
  </si>
  <si>
    <r>
      <t>202033-</t>
    </r>
    <r>
      <rPr>
        <sz val="12"/>
        <rFont val="宋体"/>
        <family val="0"/>
      </rPr>
      <t>农村财政专管员</t>
    </r>
  </si>
  <si>
    <t>75</t>
  </si>
  <si>
    <t>丁航</t>
  </si>
  <si>
    <t>420624199204290023</t>
  </si>
  <si>
    <t>202011227524</t>
  </si>
  <si>
    <t>金俊梅</t>
  </si>
  <si>
    <t>420321198909152886</t>
  </si>
  <si>
    <t>202011227417</t>
  </si>
  <si>
    <t>74</t>
  </si>
  <si>
    <t>舒国贤</t>
  </si>
  <si>
    <t>420626199504093526</t>
  </si>
  <si>
    <t>202011227704</t>
  </si>
  <si>
    <t>77</t>
  </si>
  <si>
    <t>董瑞锋</t>
  </si>
  <si>
    <t>420624199606111331</t>
  </si>
  <si>
    <t>202011227610</t>
  </si>
  <si>
    <t>76</t>
  </si>
  <si>
    <t>徐明乐</t>
  </si>
  <si>
    <t>420624199706251358</t>
  </si>
  <si>
    <t>202011227613</t>
  </si>
  <si>
    <t>刘承玲</t>
  </si>
  <si>
    <t>420624199405087929</t>
  </si>
  <si>
    <t>202011227816</t>
  </si>
  <si>
    <r>
      <t>202034-</t>
    </r>
    <r>
      <rPr>
        <sz val="12"/>
        <rFont val="宋体"/>
        <family val="0"/>
      </rPr>
      <t>农村财政专管员</t>
    </r>
  </si>
  <si>
    <t>78</t>
  </si>
  <si>
    <t>汪南</t>
  </si>
  <si>
    <t>42062419881104863X</t>
  </si>
  <si>
    <t>202011227718</t>
  </si>
  <si>
    <t>杨海炎</t>
  </si>
  <si>
    <t>420624198805090030</t>
  </si>
  <si>
    <t>202011227717</t>
  </si>
  <si>
    <t>王宗志</t>
  </si>
  <si>
    <t>420624199508020030</t>
  </si>
  <si>
    <t>202011227826</t>
  </si>
  <si>
    <t>李雯婧</t>
  </si>
  <si>
    <t>420624199402200025</t>
  </si>
  <si>
    <t>202011227814</t>
  </si>
  <si>
    <t>刘人匯</t>
  </si>
  <si>
    <t>420624199109031824</t>
  </si>
  <si>
    <t>202011227801</t>
  </si>
  <si>
    <t>李平</t>
  </si>
  <si>
    <t>420626199401300043</t>
  </si>
  <si>
    <t>202011228120</t>
  </si>
  <si>
    <r>
      <t>202035-</t>
    </r>
    <r>
      <rPr>
        <sz val="12"/>
        <rFont val="宋体"/>
        <family val="0"/>
      </rPr>
      <t>综合管理岗</t>
    </r>
  </si>
  <si>
    <t>81</t>
  </si>
  <si>
    <t>陈媛</t>
  </si>
  <si>
    <t>420624199501278629</t>
  </si>
  <si>
    <t>202011228023</t>
  </si>
  <si>
    <t>80</t>
  </si>
  <si>
    <t>任超</t>
  </si>
  <si>
    <t>420624199305188618</t>
  </si>
  <si>
    <t>202011228014</t>
  </si>
  <si>
    <t>陈洛</t>
  </si>
  <si>
    <t>532526199706010567</t>
  </si>
  <si>
    <t>202011228222</t>
  </si>
  <si>
    <t>82</t>
  </si>
  <si>
    <t>王自勇</t>
  </si>
  <si>
    <t>420626199703140014</t>
  </si>
  <si>
    <t>202011228130</t>
  </si>
  <si>
    <t>肖晨雨</t>
  </si>
  <si>
    <t>420684199611040087</t>
  </si>
  <si>
    <t>202011228219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</si>
</sst>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80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2"/>
  <sheetViews>
    <sheetView tabSelected="1" zoomScale="89" zoomScaleNormal="89" zoomScaleSheetLayoutView="100" workbookViewId="0" topLeftCell="A1">
      <selection activeCell="A1" sqref="A1:O1"/>
    </sheetView>
  </sheetViews>
  <sheetFormatPr defaultColWidth="9.140625" defaultRowHeight="27" customHeight="1"/>
  <cols>
    <col min="1" max="1" width="6.421875" style="3" customWidth="1"/>
    <col min="2" max="2" width="10.57421875" style="3" customWidth="1"/>
    <col min="3" max="3" width="26.421875" style="3" hidden="1" customWidth="1"/>
    <col min="4" max="4" width="26.421875" style="3" customWidth="1"/>
    <col min="5" max="5" width="18.28125" style="3" customWidth="1"/>
    <col min="6" max="6" width="42.421875" style="3" customWidth="1"/>
    <col min="7" max="7" width="6.57421875" style="3" customWidth="1"/>
    <col min="8" max="8" width="8.57421875" style="3" customWidth="1"/>
    <col min="9" max="10" width="14.8515625" style="3" customWidth="1"/>
    <col min="11" max="11" width="9.28125" style="3" customWidth="1"/>
    <col min="12" max="12" width="10.140625" style="3" customWidth="1"/>
    <col min="13" max="13" width="6.421875" style="3" customWidth="1"/>
    <col min="14" max="14" width="11.28125" style="4" customWidth="1"/>
    <col min="15" max="253" width="13.57421875" style="1" customWidth="1"/>
    <col min="254" max="254" width="13.57421875" style="0" bestFit="1" customWidth="1"/>
  </cols>
  <sheetData>
    <row r="1" spans="1:15" ht="51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45" customHeight="1">
      <c r="A2" s="7" t="s">
        <v>1</v>
      </c>
      <c r="B2" s="7" t="s">
        <v>2</v>
      </c>
      <c r="C2" s="7" t="s">
        <v>3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9" t="s">
        <v>8</v>
      </c>
      <c r="J2" s="9" t="s">
        <v>9</v>
      </c>
      <c r="K2" s="7" t="s">
        <v>10</v>
      </c>
      <c r="L2" s="9" t="s">
        <v>11</v>
      </c>
      <c r="M2" s="7" t="s">
        <v>12</v>
      </c>
      <c r="N2" s="10" t="s">
        <v>13</v>
      </c>
      <c r="O2" s="11" t="s">
        <v>14</v>
      </c>
    </row>
    <row r="3" spans="1:15" s="1" customFormat="1" ht="27" customHeight="1">
      <c r="A3" s="8">
        <v>1</v>
      </c>
      <c r="B3" s="7" t="s">
        <v>15</v>
      </c>
      <c r="C3" s="8" t="s">
        <v>16</v>
      </c>
      <c r="D3" s="8" t="str">
        <f>REPLACE(C3,7,8,"********")</f>
        <v>420624********2217</v>
      </c>
      <c r="E3" s="8" t="s">
        <v>17</v>
      </c>
      <c r="F3" s="8" t="s">
        <v>18</v>
      </c>
      <c r="G3" s="8" t="s">
        <v>19</v>
      </c>
      <c r="H3" s="8" t="s">
        <v>20</v>
      </c>
      <c r="I3" s="12">
        <v>118.5</v>
      </c>
      <c r="J3" s="12">
        <v>118</v>
      </c>
      <c r="K3" s="12">
        <v>236.5</v>
      </c>
      <c r="L3" s="13">
        <v>78.83333333333333</v>
      </c>
      <c r="M3" s="12"/>
      <c r="N3" s="13">
        <v>78.83333333333333</v>
      </c>
      <c r="O3" s="14">
        <v>1</v>
      </c>
    </row>
    <row r="4" spans="1:15" s="1" customFormat="1" ht="27" customHeight="1">
      <c r="A4" s="8">
        <v>2</v>
      </c>
      <c r="B4" s="7" t="s">
        <v>21</v>
      </c>
      <c r="C4" s="8" t="s">
        <v>22</v>
      </c>
      <c r="D4" s="8" t="str">
        <f aca="true" t="shared" si="0" ref="D4:D35">REPLACE(C4,7,8,"********")</f>
        <v>420626********0010</v>
      </c>
      <c r="E4" s="8" t="s">
        <v>23</v>
      </c>
      <c r="F4" s="8" t="s">
        <v>18</v>
      </c>
      <c r="G4" s="8" t="s">
        <v>19</v>
      </c>
      <c r="H4" s="8" t="s">
        <v>24</v>
      </c>
      <c r="I4" s="12">
        <v>127.5</v>
      </c>
      <c r="J4" s="12">
        <v>107</v>
      </c>
      <c r="K4" s="12">
        <f aca="true" t="shared" si="1" ref="K4:K12">I4+J4</f>
        <v>234.5</v>
      </c>
      <c r="L4" s="13">
        <v>78.16666666666667</v>
      </c>
      <c r="M4" s="12"/>
      <c r="N4" s="13">
        <v>78.16666666666667</v>
      </c>
      <c r="O4" s="14">
        <v>2</v>
      </c>
    </row>
    <row r="5" spans="1:15" s="1" customFormat="1" ht="27" customHeight="1">
      <c r="A5" s="8">
        <v>3</v>
      </c>
      <c r="B5" s="7" t="s">
        <v>25</v>
      </c>
      <c r="C5" s="8" t="s">
        <v>26</v>
      </c>
      <c r="D5" s="8" t="str">
        <f t="shared" si="0"/>
        <v>420626********3011</v>
      </c>
      <c r="E5" s="8" t="s">
        <v>27</v>
      </c>
      <c r="F5" s="8" t="s">
        <v>18</v>
      </c>
      <c r="G5" s="8" t="s">
        <v>19</v>
      </c>
      <c r="H5" s="8" t="s">
        <v>28</v>
      </c>
      <c r="I5" s="12">
        <v>111</v>
      </c>
      <c r="J5" s="12">
        <v>119</v>
      </c>
      <c r="K5" s="12">
        <f t="shared" si="1"/>
        <v>230</v>
      </c>
      <c r="L5" s="13">
        <v>76.66666666666667</v>
      </c>
      <c r="M5" s="12"/>
      <c r="N5" s="13">
        <v>76.66666666666667</v>
      </c>
      <c r="O5" s="14">
        <v>3</v>
      </c>
    </row>
    <row r="6" spans="1:15" s="1" customFormat="1" ht="27" customHeight="1">
      <c r="A6" s="8">
        <v>4</v>
      </c>
      <c r="B6" s="7" t="s">
        <v>29</v>
      </c>
      <c r="C6" s="8" t="s">
        <v>30</v>
      </c>
      <c r="D6" s="8" t="str">
        <f t="shared" si="0"/>
        <v>420624********7224</v>
      </c>
      <c r="E6" s="8" t="s">
        <v>31</v>
      </c>
      <c r="F6" s="8" t="s">
        <v>32</v>
      </c>
      <c r="G6" s="8" t="s">
        <v>33</v>
      </c>
      <c r="H6" s="8" t="s">
        <v>34</v>
      </c>
      <c r="I6" s="12">
        <v>121.5</v>
      </c>
      <c r="J6" s="12">
        <v>110</v>
      </c>
      <c r="K6" s="12">
        <f t="shared" si="1"/>
        <v>231.5</v>
      </c>
      <c r="L6" s="13">
        <v>77.16666666666667</v>
      </c>
      <c r="M6" s="12"/>
      <c r="N6" s="13">
        <v>77.16666666666667</v>
      </c>
      <c r="O6" s="14">
        <v>1</v>
      </c>
    </row>
    <row r="7" spans="1:15" s="1" customFormat="1" ht="27" customHeight="1">
      <c r="A7" s="8">
        <v>5</v>
      </c>
      <c r="B7" s="7" t="s">
        <v>35</v>
      </c>
      <c r="C7" s="8" t="s">
        <v>36</v>
      </c>
      <c r="D7" s="8" t="str">
        <f t="shared" si="0"/>
        <v>420624********0024</v>
      </c>
      <c r="E7" s="8" t="s">
        <v>37</v>
      </c>
      <c r="F7" s="8" t="s">
        <v>32</v>
      </c>
      <c r="G7" s="8" t="s">
        <v>38</v>
      </c>
      <c r="H7" s="8" t="s">
        <v>19</v>
      </c>
      <c r="I7" s="12">
        <v>112.5</v>
      </c>
      <c r="J7" s="12">
        <v>119</v>
      </c>
      <c r="K7" s="12">
        <f t="shared" si="1"/>
        <v>231.5</v>
      </c>
      <c r="L7" s="13">
        <v>77.16666666666667</v>
      </c>
      <c r="M7" s="12"/>
      <c r="N7" s="13">
        <v>77.16666666666667</v>
      </c>
      <c r="O7" s="14">
        <v>1</v>
      </c>
    </row>
    <row r="8" spans="1:15" s="1" customFormat="1" ht="27" customHeight="1">
      <c r="A8" s="8">
        <v>6</v>
      </c>
      <c r="B8" s="7" t="s">
        <v>39</v>
      </c>
      <c r="C8" s="8" t="s">
        <v>40</v>
      </c>
      <c r="D8" s="8" t="str">
        <f t="shared" si="0"/>
        <v>420624********0039</v>
      </c>
      <c r="E8" s="8" t="s">
        <v>41</v>
      </c>
      <c r="F8" s="8" t="s">
        <v>32</v>
      </c>
      <c r="G8" s="8" t="s">
        <v>33</v>
      </c>
      <c r="H8" s="8" t="s">
        <v>42</v>
      </c>
      <c r="I8" s="12">
        <v>123</v>
      </c>
      <c r="J8" s="12">
        <v>106</v>
      </c>
      <c r="K8" s="12">
        <f t="shared" si="1"/>
        <v>229</v>
      </c>
      <c r="L8" s="13">
        <v>76.33333333333333</v>
      </c>
      <c r="M8" s="12"/>
      <c r="N8" s="13">
        <v>76.33333333333333</v>
      </c>
      <c r="O8" s="14">
        <v>3</v>
      </c>
    </row>
    <row r="9" spans="1:15" s="1" customFormat="1" ht="27" customHeight="1">
      <c r="A9" s="8">
        <v>7</v>
      </c>
      <c r="B9" s="7" t="s">
        <v>43</v>
      </c>
      <c r="C9" s="8" t="s">
        <v>44</v>
      </c>
      <c r="D9" s="8" t="str">
        <f t="shared" si="0"/>
        <v>420625********0063</v>
      </c>
      <c r="E9" s="8" t="s">
        <v>45</v>
      </c>
      <c r="F9" s="8" t="s">
        <v>46</v>
      </c>
      <c r="G9" s="8" t="s">
        <v>47</v>
      </c>
      <c r="H9" s="8" t="s">
        <v>48</v>
      </c>
      <c r="I9" s="12">
        <v>115.5</v>
      </c>
      <c r="J9" s="12">
        <v>118</v>
      </c>
      <c r="K9" s="12">
        <f t="shared" si="1"/>
        <v>233.5</v>
      </c>
      <c r="L9" s="13">
        <v>77.83333333333333</v>
      </c>
      <c r="M9" s="12"/>
      <c r="N9" s="13">
        <v>77.83333333333333</v>
      </c>
      <c r="O9" s="14">
        <v>1</v>
      </c>
    </row>
    <row r="10" spans="1:15" s="1" customFormat="1" ht="27" customHeight="1">
      <c r="A10" s="8">
        <v>8</v>
      </c>
      <c r="B10" s="7" t="s">
        <v>49</v>
      </c>
      <c r="C10" s="8" t="s">
        <v>50</v>
      </c>
      <c r="D10" s="8" t="str">
        <f t="shared" si="0"/>
        <v>420684********0024</v>
      </c>
      <c r="E10" s="8" t="s">
        <v>51</v>
      </c>
      <c r="F10" s="8" t="s">
        <v>46</v>
      </c>
      <c r="G10" s="8" t="s">
        <v>47</v>
      </c>
      <c r="H10" s="8" t="s">
        <v>52</v>
      </c>
      <c r="I10" s="12">
        <v>109.5</v>
      </c>
      <c r="J10" s="12">
        <v>121</v>
      </c>
      <c r="K10" s="12">
        <f t="shared" si="1"/>
        <v>230.5</v>
      </c>
      <c r="L10" s="13">
        <v>76.83333333333333</v>
      </c>
      <c r="M10" s="12"/>
      <c r="N10" s="13">
        <v>76.83333333333333</v>
      </c>
      <c r="O10" s="14">
        <v>2</v>
      </c>
    </row>
    <row r="11" spans="1:15" s="1" customFormat="1" ht="27" customHeight="1">
      <c r="A11" s="8">
        <v>9</v>
      </c>
      <c r="B11" s="7" t="s">
        <v>53</v>
      </c>
      <c r="C11" s="8" t="s">
        <v>54</v>
      </c>
      <c r="D11" s="8" t="str">
        <f t="shared" si="0"/>
        <v>420621********0022</v>
      </c>
      <c r="E11" s="8" t="s">
        <v>55</v>
      </c>
      <c r="F11" s="8" t="s">
        <v>46</v>
      </c>
      <c r="G11" s="8" t="s">
        <v>47</v>
      </c>
      <c r="H11" s="8" t="s">
        <v>56</v>
      </c>
      <c r="I11" s="12">
        <v>108</v>
      </c>
      <c r="J11" s="12">
        <v>117</v>
      </c>
      <c r="K11" s="12">
        <f t="shared" si="1"/>
        <v>225</v>
      </c>
      <c r="L11" s="13">
        <v>75</v>
      </c>
      <c r="M11" s="12"/>
      <c r="N11" s="13">
        <v>75</v>
      </c>
      <c r="O11" s="14">
        <v>3</v>
      </c>
    </row>
    <row r="12" spans="1:15" s="1" customFormat="1" ht="27" customHeight="1">
      <c r="A12" s="8">
        <v>10</v>
      </c>
      <c r="B12" s="7" t="s">
        <v>57</v>
      </c>
      <c r="C12" s="8" t="s">
        <v>58</v>
      </c>
      <c r="D12" s="8" t="str">
        <f t="shared" si="0"/>
        <v>362203********0424</v>
      </c>
      <c r="E12" s="8" t="s">
        <v>59</v>
      </c>
      <c r="F12" s="8" t="s">
        <v>60</v>
      </c>
      <c r="G12" s="8" t="s">
        <v>42</v>
      </c>
      <c r="H12" s="8" t="s">
        <v>61</v>
      </c>
      <c r="I12" s="12">
        <v>124.5</v>
      </c>
      <c r="J12" s="12">
        <v>118</v>
      </c>
      <c r="K12" s="12">
        <f t="shared" si="1"/>
        <v>242.5</v>
      </c>
      <c r="L12" s="13">
        <v>80.83333333333333</v>
      </c>
      <c r="M12" s="12"/>
      <c r="N12" s="13">
        <v>80.83333333333333</v>
      </c>
      <c r="O12" s="14">
        <v>1</v>
      </c>
    </row>
    <row r="13" spans="1:15" s="1" customFormat="1" ht="27" customHeight="1">
      <c r="A13" s="8">
        <v>11</v>
      </c>
      <c r="B13" s="7" t="s">
        <v>62</v>
      </c>
      <c r="C13" s="8" t="s">
        <v>63</v>
      </c>
      <c r="D13" s="8" t="str">
        <f t="shared" si="0"/>
        <v>420684********6038</v>
      </c>
      <c r="E13" s="8" t="s">
        <v>64</v>
      </c>
      <c r="F13" s="8" t="s">
        <v>60</v>
      </c>
      <c r="G13" s="8" t="s">
        <v>56</v>
      </c>
      <c r="H13" s="8" t="s">
        <v>65</v>
      </c>
      <c r="I13" s="12">
        <v>117</v>
      </c>
      <c r="J13" s="12">
        <v>125</v>
      </c>
      <c r="K13" s="12">
        <v>242</v>
      </c>
      <c r="L13" s="13">
        <v>80.66666666666667</v>
      </c>
      <c r="M13" s="12"/>
      <c r="N13" s="13">
        <v>80.66666666666667</v>
      </c>
      <c r="O13" s="14">
        <v>2</v>
      </c>
    </row>
    <row r="14" spans="1:15" s="1" customFormat="1" ht="27" customHeight="1">
      <c r="A14" s="8">
        <v>12</v>
      </c>
      <c r="B14" s="7" t="s">
        <v>66</v>
      </c>
      <c r="C14" s="8" t="s">
        <v>67</v>
      </c>
      <c r="D14" s="8" t="str">
        <f t="shared" si="0"/>
        <v>420683********2814</v>
      </c>
      <c r="E14" s="8" t="s">
        <v>68</v>
      </c>
      <c r="F14" s="8" t="s">
        <v>60</v>
      </c>
      <c r="G14" s="8" t="s">
        <v>69</v>
      </c>
      <c r="H14" s="8" t="s">
        <v>70</v>
      </c>
      <c r="I14" s="12">
        <v>118.5</v>
      </c>
      <c r="J14" s="12">
        <v>121</v>
      </c>
      <c r="K14" s="12">
        <f aca="true" t="shared" si="2" ref="K14:K38">I14+J14</f>
        <v>239.5</v>
      </c>
      <c r="L14" s="13">
        <v>79.83333333333333</v>
      </c>
      <c r="M14" s="12"/>
      <c r="N14" s="13">
        <v>79.83333333333333</v>
      </c>
      <c r="O14" s="14">
        <v>3</v>
      </c>
    </row>
    <row r="15" spans="1:15" s="1" customFormat="1" ht="27" customHeight="1">
      <c r="A15" s="8">
        <v>13</v>
      </c>
      <c r="B15" s="7" t="s">
        <v>71</v>
      </c>
      <c r="C15" s="8" t="s">
        <v>72</v>
      </c>
      <c r="D15" s="8" t="str">
        <f t="shared" si="0"/>
        <v>420626********0028</v>
      </c>
      <c r="E15" s="8" t="s">
        <v>73</v>
      </c>
      <c r="F15" s="8" t="s">
        <v>60</v>
      </c>
      <c r="G15" s="8" t="s">
        <v>56</v>
      </c>
      <c r="H15" s="8" t="s">
        <v>24</v>
      </c>
      <c r="I15" s="12">
        <v>115.5</v>
      </c>
      <c r="J15" s="12">
        <v>123</v>
      </c>
      <c r="K15" s="12">
        <f t="shared" si="2"/>
        <v>238.5</v>
      </c>
      <c r="L15" s="13">
        <v>79.5</v>
      </c>
      <c r="M15" s="12"/>
      <c r="N15" s="13">
        <v>79.5</v>
      </c>
      <c r="O15" s="14">
        <v>4</v>
      </c>
    </row>
    <row r="16" spans="1:15" s="1" customFormat="1" ht="27" customHeight="1">
      <c r="A16" s="8">
        <v>14</v>
      </c>
      <c r="B16" s="7" t="s">
        <v>74</v>
      </c>
      <c r="C16" s="8" t="s">
        <v>75</v>
      </c>
      <c r="D16" s="8" t="str">
        <f t="shared" si="0"/>
        <v>420682********0028</v>
      </c>
      <c r="E16" s="8" t="s">
        <v>76</v>
      </c>
      <c r="F16" s="8" t="s">
        <v>60</v>
      </c>
      <c r="G16" s="8" t="s">
        <v>56</v>
      </c>
      <c r="H16" s="8" t="s">
        <v>77</v>
      </c>
      <c r="I16" s="12">
        <v>127.5</v>
      </c>
      <c r="J16" s="12">
        <v>111</v>
      </c>
      <c r="K16" s="12">
        <f t="shared" si="2"/>
        <v>238.5</v>
      </c>
      <c r="L16" s="13">
        <v>79.5</v>
      </c>
      <c r="M16" s="12"/>
      <c r="N16" s="13">
        <v>79.5</v>
      </c>
      <c r="O16" s="14">
        <v>4</v>
      </c>
    </row>
    <row r="17" spans="1:15" s="1" customFormat="1" ht="27" customHeight="1">
      <c r="A17" s="8">
        <v>15</v>
      </c>
      <c r="B17" s="7" t="s">
        <v>78</v>
      </c>
      <c r="C17" s="8" t="s">
        <v>79</v>
      </c>
      <c r="D17" s="8" t="str">
        <f t="shared" si="0"/>
        <v>420621********4526</v>
      </c>
      <c r="E17" s="8" t="s">
        <v>80</v>
      </c>
      <c r="F17" s="8" t="s">
        <v>60</v>
      </c>
      <c r="G17" s="8" t="s">
        <v>81</v>
      </c>
      <c r="H17" s="8" t="s">
        <v>47</v>
      </c>
      <c r="I17" s="12">
        <v>118.5</v>
      </c>
      <c r="J17" s="12">
        <v>119</v>
      </c>
      <c r="K17" s="12">
        <f t="shared" si="2"/>
        <v>237.5</v>
      </c>
      <c r="L17" s="13">
        <v>79.16666666666667</v>
      </c>
      <c r="M17" s="12"/>
      <c r="N17" s="13">
        <v>79.16666666666667</v>
      </c>
      <c r="O17" s="14">
        <v>6</v>
      </c>
    </row>
    <row r="18" spans="1:15" s="1" customFormat="1" ht="27" customHeight="1">
      <c r="A18" s="8">
        <v>16</v>
      </c>
      <c r="B18" s="7" t="s">
        <v>82</v>
      </c>
      <c r="C18" s="8" t="s">
        <v>83</v>
      </c>
      <c r="D18" s="8" t="str">
        <f t="shared" si="0"/>
        <v>420606********1079</v>
      </c>
      <c r="E18" s="8" t="s">
        <v>84</v>
      </c>
      <c r="F18" s="8" t="s">
        <v>60</v>
      </c>
      <c r="G18" s="8" t="s">
        <v>65</v>
      </c>
      <c r="H18" s="8" t="s">
        <v>34</v>
      </c>
      <c r="I18" s="12">
        <v>118.5</v>
      </c>
      <c r="J18" s="12">
        <v>119</v>
      </c>
      <c r="K18" s="12">
        <f t="shared" si="2"/>
        <v>237.5</v>
      </c>
      <c r="L18" s="13">
        <v>79.16666666666667</v>
      </c>
      <c r="M18" s="12"/>
      <c r="N18" s="13">
        <v>79.16666666666667</v>
      </c>
      <c r="O18" s="14">
        <v>6</v>
      </c>
    </row>
    <row r="19" spans="1:15" s="1" customFormat="1" ht="27" customHeight="1">
      <c r="A19" s="8">
        <v>17</v>
      </c>
      <c r="B19" s="7" t="s">
        <v>85</v>
      </c>
      <c r="C19" s="8" t="s">
        <v>86</v>
      </c>
      <c r="D19" s="8" t="str">
        <f t="shared" si="0"/>
        <v>420621********8327</v>
      </c>
      <c r="E19" s="8" t="s">
        <v>87</v>
      </c>
      <c r="F19" s="8" t="s">
        <v>60</v>
      </c>
      <c r="G19" s="8" t="s">
        <v>69</v>
      </c>
      <c r="H19" s="8" t="s">
        <v>88</v>
      </c>
      <c r="I19" s="12">
        <v>115.5</v>
      </c>
      <c r="J19" s="12">
        <v>122</v>
      </c>
      <c r="K19" s="12">
        <f t="shared" si="2"/>
        <v>237.5</v>
      </c>
      <c r="L19" s="13">
        <v>79.16666666666667</v>
      </c>
      <c r="M19" s="12"/>
      <c r="N19" s="13">
        <v>79.16666666666667</v>
      </c>
      <c r="O19" s="14">
        <v>6</v>
      </c>
    </row>
    <row r="20" spans="1:15" s="1" customFormat="1" ht="27" customHeight="1">
      <c r="A20" s="8">
        <v>18</v>
      </c>
      <c r="B20" s="7" t="s">
        <v>89</v>
      </c>
      <c r="C20" s="8" t="s">
        <v>90</v>
      </c>
      <c r="D20" s="8" t="str">
        <f t="shared" si="0"/>
        <v>420624********0040</v>
      </c>
      <c r="E20" s="8" t="s">
        <v>91</v>
      </c>
      <c r="F20" s="8" t="s">
        <v>92</v>
      </c>
      <c r="G20" s="8" t="s">
        <v>93</v>
      </c>
      <c r="H20" s="8" t="s">
        <v>65</v>
      </c>
      <c r="I20" s="12">
        <v>108</v>
      </c>
      <c r="J20" s="12">
        <v>121</v>
      </c>
      <c r="K20" s="12">
        <f t="shared" si="2"/>
        <v>229</v>
      </c>
      <c r="L20" s="13">
        <v>76.33333333333333</v>
      </c>
      <c r="M20" s="12"/>
      <c r="N20" s="13">
        <v>76.33333333333333</v>
      </c>
      <c r="O20" s="14">
        <v>1</v>
      </c>
    </row>
    <row r="21" spans="1:15" s="1" customFormat="1" ht="27" customHeight="1">
      <c r="A21" s="8">
        <v>19</v>
      </c>
      <c r="B21" s="7" t="s">
        <v>94</v>
      </c>
      <c r="C21" s="8" t="s">
        <v>95</v>
      </c>
      <c r="D21" s="8" t="str">
        <f t="shared" si="0"/>
        <v>420624********0025</v>
      </c>
      <c r="E21" s="8" t="s">
        <v>96</v>
      </c>
      <c r="F21" s="8" t="s">
        <v>92</v>
      </c>
      <c r="G21" s="8" t="s">
        <v>93</v>
      </c>
      <c r="H21" s="8" t="s">
        <v>81</v>
      </c>
      <c r="I21" s="12">
        <v>108</v>
      </c>
      <c r="J21" s="12">
        <v>120</v>
      </c>
      <c r="K21" s="12">
        <f t="shared" si="2"/>
        <v>228</v>
      </c>
      <c r="L21" s="13">
        <v>76</v>
      </c>
      <c r="M21" s="12"/>
      <c r="N21" s="13">
        <v>76</v>
      </c>
      <c r="O21" s="14">
        <v>2</v>
      </c>
    </row>
    <row r="22" spans="1:15" s="1" customFormat="1" ht="27" customHeight="1">
      <c r="A22" s="8">
        <v>20</v>
      </c>
      <c r="B22" s="7" t="s">
        <v>97</v>
      </c>
      <c r="C22" s="8" t="s">
        <v>98</v>
      </c>
      <c r="D22" s="8" t="str">
        <f t="shared" si="0"/>
        <v>420624********002X</v>
      </c>
      <c r="E22" s="8" t="s">
        <v>99</v>
      </c>
      <c r="F22" s="8" t="s">
        <v>92</v>
      </c>
      <c r="G22" s="8" t="s">
        <v>93</v>
      </c>
      <c r="H22" s="8" t="s">
        <v>20</v>
      </c>
      <c r="I22" s="12">
        <v>114</v>
      </c>
      <c r="J22" s="12">
        <v>113</v>
      </c>
      <c r="K22" s="12">
        <f t="shared" si="2"/>
        <v>227</v>
      </c>
      <c r="L22" s="13">
        <v>75.66666666666667</v>
      </c>
      <c r="M22" s="12"/>
      <c r="N22" s="13">
        <v>75.66666666666667</v>
      </c>
      <c r="O22" s="14">
        <v>3</v>
      </c>
    </row>
    <row r="23" spans="1:15" s="1" customFormat="1" ht="27" customHeight="1">
      <c r="A23" s="8">
        <v>21</v>
      </c>
      <c r="B23" s="7" t="s">
        <v>100</v>
      </c>
      <c r="C23" s="8" t="s">
        <v>101</v>
      </c>
      <c r="D23" s="8" t="str">
        <f t="shared" si="0"/>
        <v>420683********422X</v>
      </c>
      <c r="E23" s="8" t="s">
        <v>102</v>
      </c>
      <c r="F23" s="8" t="s">
        <v>103</v>
      </c>
      <c r="G23" s="8" t="s">
        <v>104</v>
      </c>
      <c r="H23" s="8" t="s">
        <v>105</v>
      </c>
      <c r="I23" s="12">
        <v>127.5</v>
      </c>
      <c r="J23" s="12">
        <v>122</v>
      </c>
      <c r="K23" s="12">
        <f t="shared" si="2"/>
        <v>249.5</v>
      </c>
      <c r="L23" s="13">
        <v>83.16666666666667</v>
      </c>
      <c r="M23" s="12"/>
      <c r="N23" s="13">
        <v>83.16666666666667</v>
      </c>
      <c r="O23" s="14">
        <v>1</v>
      </c>
    </row>
    <row r="24" spans="1:15" s="1" customFormat="1" ht="27" customHeight="1">
      <c r="A24" s="8">
        <v>22</v>
      </c>
      <c r="B24" s="7" t="s">
        <v>106</v>
      </c>
      <c r="C24" s="8" t="s">
        <v>107</v>
      </c>
      <c r="D24" s="8" t="str">
        <f t="shared" si="0"/>
        <v>420626********301X</v>
      </c>
      <c r="E24" s="8" t="s">
        <v>108</v>
      </c>
      <c r="F24" s="8" t="s">
        <v>103</v>
      </c>
      <c r="G24" s="8" t="s">
        <v>109</v>
      </c>
      <c r="H24" s="8" t="s">
        <v>109</v>
      </c>
      <c r="I24" s="12">
        <v>123</v>
      </c>
      <c r="J24" s="12">
        <v>115</v>
      </c>
      <c r="K24" s="12">
        <f t="shared" si="2"/>
        <v>238</v>
      </c>
      <c r="L24" s="13">
        <v>79.33333333333333</v>
      </c>
      <c r="M24" s="12"/>
      <c r="N24" s="13">
        <v>79.33333333333333</v>
      </c>
      <c r="O24" s="14">
        <v>2</v>
      </c>
    </row>
    <row r="25" spans="1:15" s="1" customFormat="1" ht="27" customHeight="1">
      <c r="A25" s="8">
        <v>23</v>
      </c>
      <c r="B25" s="7" t="s">
        <v>110</v>
      </c>
      <c r="C25" s="8" t="s">
        <v>111</v>
      </c>
      <c r="D25" s="8" t="str">
        <f t="shared" si="0"/>
        <v>420621********0059</v>
      </c>
      <c r="E25" s="8" t="s">
        <v>112</v>
      </c>
      <c r="F25" s="8" t="s">
        <v>103</v>
      </c>
      <c r="G25" s="8" t="s">
        <v>20</v>
      </c>
      <c r="H25" s="8" t="s">
        <v>109</v>
      </c>
      <c r="I25" s="12">
        <v>124.5</v>
      </c>
      <c r="J25" s="12">
        <v>110</v>
      </c>
      <c r="K25" s="12">
        <f t="shared" si="2"/>
        <v>234.5</v>
      </c>
      <c r="L25" s="13">
        <v>78.16666666666667</v>
      </c>
      <c r="M25" s="12"/>
      <c r="N25" s="13">
        <v>78.16666666666667</v>
      </c>
      <c r="O25" s="14">
        <v>3</v>
      </c>
    </row>
    <row r="26" spans="1:15" s="1" customFormat="1" ht="27" customHeight="1">
      <c r="A26" s="8">
        <v>24</v>
      </c>
      <c r="B26" s="7" t="s">
        <v>113</v>
      </c>
      <c r="C26" s="8" t="s">
        <v>114</v>
      </c>
      <c r="D26" s="8" t="str">
        <f t="shared" si="0"/>
        <v>420624********5867</v>
      </c>
      <c r="E26" s="8" t="s">
        <v>115</v>
      </c>
      <c r="F26" s="8" t="s">
        <v>116</v>
      </c>
      <c r="G26" s="8" t="s">
        <v>61</v>
      </c>
      <c r="H26" s="8" t="s">
        <v>34</v>
      </c>
      <c r="I26" s="12">
        <v>120</v>
      </c>
      <c r="J26" s="12">
        <v>114</v>
      </c>
      <c r="K26" s="12">
        <f t="shared" si="2"/>
        <v>234</v>
      </c>
      <c r="L26" s="13">
        <v>78</v>
      </c>
      <c r="M26" s="12"/>
      <c r="N26" s="13">
        <v>78</v>
      </c>
      <c r="O26" s="14">
        <v>1</v>
      </c>
    </row>
    <row r="27" spans="1:15" s="1" customFormat="1" ht="27" customHeight="1">
      <c r="A27" s="8">
        <v>25</v>
      </c>
      <c r="B27" s="7" t="s">
        <v>117</v>
      </c>
      <c r="C27" s="8" t="s">
        <v>118</v>
      </c>
      <c r="D27" s="8" t="str">
        <f t="shared" si="0"/>
        <v>420624********0041</v>
      </c>
      <c r="E27" s="8" t="s">
        <v>119</v>
      </c>
      <c r="F27" s="8" t="s">
        <v>116</v>
      </c>
      <c r="G27" s="8" t="s">
        <v>61</v>
      </c>
      <c r="H27" s="8" t="s">
        <v>70</v>
      </c>
      <c r="I27" s="12">
        <v>118.5</v>
      </c>
      <c r="J27" s="12">
        <v>114</v>
      </c>
      <c r="K27" s="12">
        <f t="shared" si="2"/>
        <v>232.5</v>
      </c>
      <c r="L27" s="13">
        <v>77.5</v>
      </c>
      <c r="M27" s="12"/>
      <c r="N27" s="13">
        <v>77.5</v>
      </c>
      <c r="O27" s="14">
        <v>2</v>
      </c>
    </row>
    <row r="28" spans="1:15" s="1" customFormat="1" ht="27" customHeight="1">
      <c r="A28" s="8">
        <v>26</v>
      </c>
      <c r="B28" s="7" t="s">
        <v>120</v>
      </c>
      <c r="C28" s="8" t="s">
        <v>121</v>
      </c>
      <c r="D28" s="8" t="str">
        <f t="shared" si="0"/>
        <v>420325********7033</v>
      </c>
      <c r="E28" s="8" t="s">
        <v>122</v>
      </c>
      <c r="F28" s="8" t="s">
        <v>116</v>
      </c>
      <c r="G28" s="8" t="s">
        <v>34</v>
      </c>
      <c r="H28" s="8" t="s">
        <v>28</v>
      </c>
      <c r="I28" s="12">
        <v>111</v>
      </c>
      <c r="J28" s="12">
        <v>121</v>
      </c>
      <c r="K28" s="12">
        <f t="shared" si="2"/>
        <v>232</v>
      </c>
      <c r="L28" s="13">
        <v>77.33333333333333</v>
      </c>
      <c r="M28" s="12"/>
      <c r="N28" s="13">
        <v>77.33333333333333</v>
      </c>
      <c r="O28" s="14">
        <v>3</v>
      </c>
    </row>
    <row r="29" spans="1:15" s="1" customFormat="1" ht="27" customHeight="1">
      <c r="A29" s="8">
        <v>27</v>
      </c>
      <c r="B29" s="7" t="s">
        <v>123</v>
      </c>
      <c r="C29" s="8" t="s">
        <v>124</v>
      </c>
      <c r="D29" s="8" t="str">
        <f t="shared" si="0"/>
        <v>422823********3689</v>
      </c>
      <c r="E29" s="8" t="s">
        <v>125</v>
      </c>
      <c r="F29" s="8" t="s">
        <v>126</v>
      </c>
      <c r="G29" s="8" t="s">
        <v>127</v>
      </c>
      <c r="H29" s="8" t="s">
        <v>61</v>
      </c>
      <c r="I29" s="12">
        <v>132</v>
      </c>
      <c r="J29" s="12">
        <v>117</v>
      </c>
      <c r="K29" s="12">
        <f t="shared" si="2"/>
        <v>249</v>
      </c>
      <c r="L29" s="13">
        <v>83</v>
      </c>
      <c r="M29" s="12"/>
      <c r="N29" s="13">
        <v>83</v>
      </c>
      <c r="O29" s="14">
        <v>1</v>
      </c>
    </row>
    <row r="30" spans="1:15" s="1" customFormat="1" ht="27" customHeight="1">
      <c r="A30" s="8">
        <v>28</v>
      </c>
      <c r="B30" s="7" t="s">
        <v>128</v>
      </c>
      <c r="C30" s="8" t="s">
        <v>129</v>
      </c>
      <c r="D30" s="8" t="str">
        <f t="shared" si="0"/>
        <v>420626********2525</v>
      </c>
      <c r="E30" s="8" t="s">
        <v>130</v>
      </c>
      <c r="F30" s="8" t="s">
        <v>126</v>
      </c>
      <c r="G30" s="8" t="s">
        <v>127</v>
      </c>
      <c r="H30" s="8" t="s">
        <v>28</v>
      </c>
      <c r="I30" s="12">
        <v>109.5</v>
      </c>
      <c r="J30" s="12">
        <v>119</v>
      </c>
      <c r="K30" s="12">
        <f t="shared" si="2"/>
        <v>228.5</v>
      </c>
      <c r="L30" s="13">
        <v>76.16666666666667</v>
      </c>
      <c r="M30" s="12"/>
      <c r="N30" s="13">
        <v>76.16666666666667</v>
      </c>
      <c r="O30" s="14">
        <v>2</v>
      </c>
    </row>
    <row r="31" spans="1:15" s="1" customFormat="1" ht="27" customHeight="1">
      <c r="A31" s="8">
        <v>29</v>
      </c>
      <c r="B31" s="7" t="s">
        <v>131</v>
      </c>
      <c r="C31" s="8" t="s">
        <v>132</v>
      </c>
      <c r="D31" s="8" t="str">
        <f t="shared" si="0"/>
        <v>420684********0041</v>
      </c>
      <c r="E31" s="8" t="s">
        <v>133</v>
      </c>
      <c r="F31" s="8" t="s">
        <v>126</v>
      </c>
      <c r="G31" s="8" t="s">
        <v>127</v>
      </c>
      <c r="H31" s="8" t="s">
        <v>109</v>
      </c>
      <c r="I31" s="12">
        <v>108</v>
      </c>
      <c r="J31" s="12">
        <v>118</v>
      </c>
      <c r="K31" s="12">
        <f t="shared" si="2"/>
        <v>226</v>
      </c>
      <c r="L31" s="13">
        <v>75.33333333333333</v>
      </c>
      <c r="M31" s="12"/>
      <c r="N31" s="13">
        <v>75.33333333333333</v>
      </c>
      <c r="O31" s="14">
        <v>3</v>
      </c>
    </row>
    <row r="32" spans="1:254" s="2" customFormat="1" ht="27" customHeight="1">
      <c r="A32" s="8">
        <v>30</v>
      </c>
      <c r="B32" s="7" t="s">
        <v>134</v>
      </c>
      <c r="C32" s="8" t="s">
        <v>135</v>
      </c>
      <c r="D32" s="8" t="str">
        <f t="shared" si="0"/>
        <v>420624********0047</v>
      </c>
      <c r="E32" s="8" t="s">
        <v>136</v>
      </c>
      <c r="F32" s="8" t="s">
        <v>137</v>
      </c>
      <c r="G32" s="8" t="s">
        <v>88</v>
      </c>
      <c r="H32" s="8" t="s">
        <v>70</v>
      </c>
      <c r="I32" s="15">
        <v>120</v>
      </c>
      <c r="J32" s="15">
        <v>121</v>
      </c>
      <c r="K32" s="15">
        <f t="shared" si="2"/>
        <v>241</v>
      </c>
      <c r="L32" s="16">
        <v>80.33333333333333</v>
      </c>
      <c r="M32" s="15"/>
      <c r="N32" s="16">
        <v>80.33333333333333</v>
      </c>
      <c r="O32" s="17">
        <v>1</v>
      </c>
      <c r="IT32" s="18"/>
    </row>
    <row r="33" spans="1:15" s="1" customFormat="1" ht="27" customHeight="1">
      <c r="A33" s="8">
        <v>31</v>
      </c>
      <c r="B33" s="7" t="s">
        <v>138</v>
      </c>
      <c r="C33" s="8" t="s">
        <v>139</v>
      </c>
      <c r="D33" s="8" t="str">
        <f t="shared" si="0"/>
        <v>420683********0338</v>
      </c>
      <c r="E33" s="8" t="s">
        <v>140</v>
      </c>
      <c r="F33" s="8" t="s">
        <v>137</v>
      </c>
      <c r="G33" s="8" t="s">
        <v>88</v>
      </c>
      <c r="H33" s="8" t="s">
        <v>88</v>
      </c>
      <c r="I33" s="12">
        <v>120</v>
      </c>
      <c r="J33" s="12">
        <v>119</v>
      </c>
      <c r="K33" s="12">
        <f t="shared" si="2"/>
        <v>239</v>
      </c>
      <c r="L33" s="13">
        <v>79.66666666666667</v>
      </c>
      <c r="M33" s="12"/>
      <c r="N33" s="13">
        <v>79.66666666666667</v>
      </c>
      <c r="O33" s="14">
        <v>2</v>
      </c>
    </row>
    <row r="34" spans="1:15" s="1" customFormat="1" ht="27" customHeight="1">
      <c r="A34" s="8">
        <v>32</v>
      </c>
      <c r="B34" s="7" t="s">
        <v>141</v>
      </c>
      <c r="C34" s="8" t="s">
        <v>142</v>
      </c>
      <c r="D34" s="8" t="str">
        <f t="shared" si="0"/>
        <v>420624********0095</v>
      </c>
      <c r="E34" s="8" t="s">
        <v>143</v>
      </c>
      <c r="F34" s="8" t="s">
        <v>137</v>
      </c>
      <c r="G34" s="8" t="s">
        <v>88</v>
      </c>
      <c r="H34" s="8" t="s">
        <v>56</v>
      </c>
      <c r="I34" s="12">
        <v>118.5</v>
      </c>
      <c r="J34" s="12">
        <v>117</v>
      </c>
      <c r="K34" s="12">
        <f t="shared" si="2"/>
        <v>235.5</v>
      </c>
      <c r="L34" s="13">
        <v>78.5</v>
      </c>
      <c r="M34" s="12"/>
      <c r="N34" s="13">
        <v>78.5</v>
      </c>
      <c r="O34" s="14">
        <v>3</v>
      </c>
    </row>
    <row r="35" spans="1:15" s="1" customFormat="1" ht="27" customHeight="1">
      <c r="A35" s="8">
        <v>33</v>
      </c>
      <c r="B35" s="7" t="s">
        <v>144</v>
      </c>
      <c r="C35" s="8" t="s">
        <v>145</v>
      </c>
      <c r="D35" s="8" t="str">
        <f t="shared" si="0"/>
        <v>429005********7147</v>
      </c>
      <c r="E35" s="8" t="s">
        <v>146</v>
      </c>
      <c r="F35" s="8" t="s">
        <v>147</v>
      </c>
      <c r="G35" s="8" t="s">
        <v>148</v>
      </c>
      <c r="H35" s="8" t="s">
        <v>19</v>
      </c>
      <c r="I35" s="12">
        <v>106.5</v>
      </c>
      <c r="J35" s="12">
        <v>123</v>
      </c>
      <c r="K35" s="12">
        <f t="shared" si="2"/>
        <v>229.5</v>
      </c>
      <c r="L35" s="13">
        <v>76.5</v>
      </c>
      <c r="M35" s="12"/>
      <c r="N35" s="13">
        <v>76.5</v>
      </c>
      <c r="O35" s="14">
        <v>1</v>
      </c>
    </row>
    <row r="36" spans="1:15" s="1" customFormat="1" ht="27" customHeight="1">
      <c r="A36" s="8">
        <v>34</v>
      </c>
      <c r="B36" s="7" t="s">
        <v>149</v>
      </c>
      <c r="C36" s="8" t="s">
        <v>150</v>
      </c>
      <c r="D36" s="8" t="str">
        <f aca="true" t="shared" si="3" ref="D36:D67">REPLACE(C36,7,8,"********")</f>
        <v>420606********0544</v>
      </c>
      <c r="E36" s="8" t="s">
        <v>151</v>
      </c>
      <c r="F36" s="8" t="s">
        <v>147</v>
      </c>
      <c r="G36" s="8" t="s">
        <v>48</v>
      </c>
      <c r="H36" s="8" t="s">
        <v>88</v>
      </c>
      <c r="I36" s="12">
        <v>108</v>
      </c>
      <c r="J36" s="12">
        <v>120</v>
      </c>
      <c r="K36" s="12">
        <f t="shared" si="2"/>
        <v>228</v>
      </c>
      <c r="L36" s="13">
        <v>76</v>
      </c>
      <c r="M36" s="12"/>
      <c r="N36" s="13">
        <v>76</v>
      </c>
      <c r="O36" s="14">
        <v>2</v>
      </c>
    </row>
    <row r="37" spans="1:15" s="1" customFormat="1" ht="27" customHeight="1">
      <c r="A37" s="8">
        <v>35</v>
      </c>
      <c r="B37" s="7" t="s">
        <v>152</v>
      </c>
      <c r="C37" s="8" t="s">
        <v>153</v>
      </c>
      <c r="D37" s="8" t="str">
        <f t="shared" si="3"/>
        <v>420802********032X</v>
      </c>
      <c r="E37" s="8" t="s">
        <v>154</v>
      </c>
      <c r="F37" s="8" t="s">
        <v>147</v>
      </c>
      <c r="G37" s="8" t="s">
        <v>155</v>
      </c>
      <c r="H37" s="8" t="s">
        <v>61</v>
      </c>
      <c r="I37" s="12">
        <v>102</v>
      </c>
      <c r="J37" s="12">
        <v>125</v>
      </c>
      <c r="K37" s="12">
        <f t="shared" si="2"/>
        <v>227</v>
      </c>
      <c r="L37" s="13">
        <v>75.66666666666667</v>
      </c>
      <c r="M37" s="12"/>
      <c r="N37" s="13">
        <v>75.66666666666667</v>
      </c>
      <c r="O37" s="14">
        <v>3</v>
      </c>
    </row>
    <row r="38" spans="1:15" s="1" customFormat="1" ht="27" customHeight="1">
      <c r="A38" s="8">
        <v>36</v>
      </c>
      <c r="B38" s="7" t="s">
        <v>156</v>
      </c>
      <c r="C38" s="8" t="s">
        <v>157</v>
      </c>
      <c r="D38" s="8" t="str">
        <f t="shared" si="3"/>
        <v>420625********2559</v>
      </c>
      <c r="E38" s="8" t="s">
        <v>158</v>
      </c>
      <c r="F38" s="8" t="s">
        <v>159</v>
      </c>
      <c r="G38" s="8" t="s">
        <v>24</v>
      </c>
      <c r="H38" s="8" t="s">
        <v>52</v>
      </c>
      <c r="I38" s="12">
        <v>127.5</v>
      </c>
      <c r="J38" s="12">
        <v>111</v>
      </c>
      <c r="K38" s="12">
        <f t="shared" si="2"/>
        <v>238.5</v>
      </c>
      <c r="L38" s="13">
        <v>79.5</v>
      </c>
      <c r="M38" s="12"/>
      <c r="N38" s="13">
        <v>79.5</v>
      </c>
      <c r="O38" s="14">
        <v>1</v>
      </c>
    </row>
    <row r="39" spans="1:15" s="1" customFormat="1" ht="27" customHeight="1">
      <c r="A39" s="8">
        <v>37</v>
      </c>
      <c r="B39" s="7" t="s">
        <v>160</v>
      </c>
      <c r="C39" s="8" t="s">
        <v>161</v>
      </c>
      <c r="D39" s="8" t="str">
        <f t="shared" si="3"/>
        <v>420624********0119</v>
      </c>
      <c r="E39" s="8" t="s">
        <v>162</v>
      </c>
      <c r="F39" s="8" t="s">
        <v>159</v>
      </c>
      <c r="G39" s="8" t="s">
        <v>52</v>
      </c>
      <c r="H39" s="8" t="s">
        <v>88</v>
      </c>
      <c r="I39" s="12">
        <v>118.5</v>
      </c>
      <c r="J39" s="12">
        <v>118</v>
      </c>
      <c r="K39" s="12">
        <v>236.5</v>
      </c>
      <c r="L39" s="13">
        <v>78.83333333333333</v>
      </c>
      <c r="M39" s="12"/>
      <c r="N39" s="13">
        <v>78.83333333333333</v>
      </c>
      <c r="O39" s="14">
        <v>2</v>
      </c>
    </row>
    <row r="40" spans="1:15" s="1" customFormat="1" ht="27" customHeight="1">
      <c r="A40" s="8">
        <v>38</v>
      </c>
      <c r="B40" s="7" t="s">
        <v>163</v>
      </c>
      <c r="C40" s="8" t="s">
        <v>164</v>
      </c>
      <c r="D40" s="8" t="str">
        <f t="shared" si="3"/>
        <v>420684********7512</v>
      </c>
      <c r="E40" s="8" t="s">
        <v>165</v>
      </c>
      <c r="F40" s="8" t="s">
        <v>159</v>
      </c>
      <c r="G40" s="8" t="s">
        <v>166</v>
      </c>
      <c r="H40" s="8" t="s">
        <v>88</v>
      </c>
      <c r="I40" s="12">
        <v>118.5</v>
      </c>
      <c r="J40" s="12">
        <v>115</v>
      </c>
      <c r="K40" s="12">
        <f aca="true" t="shared" si="4" ref="K40:K51">I40+J40</f>
        <v>233.5</v>
      </c>
      <c r="L40" s="13">
        <v>77.83333333333333</v>
      </c>
      <c r="M40" s="12"/>
      <c r="N40" s="13">
        <v>77.83333333333333</v>
      </c>
      <c r="O40" s="14">
        <v>3</v>
      </c>
    </row>
    <row r="41" spans="1:15" s="1" customFormat="1" ht="27" customHeight="1">
      <c r="A41" s="8">
        <v>39</v>
      </c>
      <c r="B41" s="7" t="s">
        <v>167</v>
      </c>
      <c r="C41" s="8" t="s">
        <v>168</v>
      </c>
      <c r="D41" s="8" t="str">
        <f t="shared" si="3"/>
        <v>420626********253X</v>
      </c>
      <c r="E41" s="8" t="s">
        <v>169</v>
      </c>
      <c r="F41" s="8" t="s">
        <v>159</v>
      </c>
      <c r="G41" s="8" t="s">
        <v>166</v>
      </c>
      <c r="H41" s="8" t="s">
        <v>69</v>
      </c>
      <c r="I41" s="12">
        <v>105</v>
      </c>
      <c r="J41" s="12">
        <v>122</v>
      </c>
      <c r="K41" s="12">
        <f t="shared" si="4"/>
        <v>227</v>
      </c>
      <c r="L41" s="13">
        <v>75.66666666666667</v>
      </c>
      <c r="M41" s="12"/>
      <c r="N41" s="13">
        <v>75.66666666666667</v>
      </c>
      <c r="O41" s="14">
        <v>4</v>
      </c>
    </row>
    <row r="42" spans="1:15" s="1" customFormat="1" ht="27" customHeight="1">
      <c r="A42" s="8">
        <v>40</v>
      </c>
      <c r="B42" s="7" t="s">
        <v>170</v>
      </c>
      <c r="C42" s="8" t="s">
        <v>171</v>
      </c>
      <c r="D42" s="8" t="str">
        <f t="shared" si="3"/>
        <v>420107********1539</v>
      </c>
      <c r="E42" s="8" t="s">
        <v>172</v>
      </c>
      <c r="F42" s="8" t="s">
        <v>159</v>
      </c>
      <c r="G42" s="8" t="s">
        <v>148</v>
      </c>
      <c r="H42" s="8" t="s">
        <v>47</v>
      </c>
      <c r="I42" s="12">
        <v>114</v>
      </c>
      <c r="J42" s="12">
        <v>112</v>
      </c>
      <c r="K42" s="12">
        <f t="shared" si="4"/>
        <v>226</v>
      </c>
      <c r="L42" s="13">
        <v>75.33333333333333</v>
      </c>
      <c r="M42" s="12"/>
      <c r="N42" s="13">
        <v>75.33333333333333</v>
      </c>
      <c r="O42" s="14">
        <v>5</v>
      </c>
    </row>
    <row r="43" spans="1:15" s="1" customFormat="1" ht="27" customHeight="1">
      <c r="A43" s="8">
        <v>41</v>
      </c>
      <c r="B43" s="7" t="s">
        <v>173</v>
      </c>
      <c r="C43" s="8" t="s">
        <v>174</v>
      </c>
      <c r="D43" s="8" t="str">
        <f t="shared" si="3"/>
        <v>420325********0659</v>
      </c>
      <c r="E43" s="8" t="s">
        <v>175</v>
      </c>
      <c r="F43" s="8" t="s">
        <v>159</v>
      </c>
      <c r="G43" s="8" t="s">
        <v>148</v>
      </c>
      <c r="H43" s="8" t="s">
        <v>93</v>
      </c>
      <c r="I43" s="12">
        <v>105</v>
      </c>
      <c r="J43" s="12">
        <v>118</v>
      </c>
      <c r="K43" s="12">
        <f t="shared" si="4"/>
        <v>223</v>
      </c>
      <c r="L43" s="13">
        <v>74.33333333333333</v>
      </c>
      <c r="M43" s="12"/>
      <c r="N43" s="13">
        <v>74.33333333333333</v>
      </c>
      <c r="O43" s="14">
        <v>6</v>
      </c>
    </row>
    <row r="44" spans="1:15" s="1" customFormat="1" ht="27" customHeight="1">
      <c r="A44" s="8">
        <v>42</v>
      </c>
      <c r="B44" s="7" t="s">
        <v>176</v>
      </c>
      <c r="C44" s="8" t="s">
        <v>177</v>
      </c>
      <c r="D44" s="8" t="str">
        <f t="shared" si="3"/>
        <v>420606********2013</v>
      </c>
      <c r="E44" s="8" t="s">
        <v>178</v>
      </c>
      <c r="F44" s="8" t="s">
        <v>159</v>
      </c>
      <c r="G44" s="8" t="s">
        <v>148</v>
      </c>
      <c r="H44" s="8" t="s">
        <v>52</v>
      </c>
      <c r="I44" s="12">
        <v>96</v>
      </c>
      <c r="J44" s="12">
        <v>127</v>
      </c>
      <c r="K44" s="12">
        <f t="shared" si="4"/>
        <v>223</v>
      </c>
      <c r="L44" s="13">
        <v>74.33333333333333</v>
      </c>
      <c r="M44" s="12"/>
      <c r="N44" s="13">
        <v>74.33333333333333</v>
      </c>
      <c r="O44" s="14">
        <v>6</v>
      </c>
    </row>
    <row r="45" spans="1:15" s="1" customFormat="1" ht="27" customHeight="1">
      <c r="A45" s="8">
        <v>43</v>
      </c>
      <c r="B45" s="7" t="s">
        <v>179</v>
      </c>
      <c r="C45" s="8" t="s">
        <v>180</v>
      </c>
      <c r="D45" s="8" t="str">
        <f t="shared" si="3"/>
        <v>420624********4010</v>
      </c>
      <c r="E45" s="8" t="s">
        <v>181</v>
      </c>
      <c r="F45" s="8" t="s">
        <v>159</v>
      </c>
      <c r="G45" s="8" t="s">
        <v>52</v>
      </c>
      <c r="H45" s="8" t="s">
        <v>182</v>
      </c>
      <c r="I45" s="12">
        <v>111</v>
      </c>
      <c r="J45" s="12">
        <v>112</v>
      </c>
      <c r="K45" s="12">
        <f t="shared" si="4"/>
        <v>223</v>
      </c>
      <c r="L45" s="13">
        <v>74.33333333333333</v>
      </c>
      <c r="M45" s="12"/>
      <c r="N45" s="13">
        <v>74.33333333333333</v>
      </c>
      <c r="O45" s="14">
        <v>6</v>
      </c>
    </row>
    <row r="46" spans="1:15" s="1" customFormat="1" ht="27" customHeight="1">
      <c r="A46" s="8">
        <v>44</v>
      </c>
      <c r="B46" s="7" t="s">
        <v>183</v>
      </c>
      <c r="C46" s="8" t="s">
        <v>184</v>
      </c>
      <c r="D46" s="8" t="str">
        <f t="shared" si="3"/>
        <v>420624********2224</v>
      </c>
      <c r="E46" s="8" t="s">
        <v>185</v>
      </c>
      <c r="F46" s="8" t="s">
        <v>186</v>
      </c>
      <c r="G46" s="8" t="s">
        <v>187</v>
      </c>
      <c r="H46" s="8" t="s">
        <v>48</v>
      </c>
      <c r="I46" s="12">
        <v>111</v>
      </c>
      <c r="J46" s="12">
        <v>123</v>
      </c>
      <c r="K46" s="12">
        <v>234</v>
      </c>
      <c r="L46" s="13">
        <v>78</v>
      </c>
      <c r="M46" s="12"/>
      <c r="N46" s="13">
        <v>78</v>
      </c>
      <c r="O46" s="14">
        <v>1</v>
      </c>
    </row>
    <row r="47" spans="1:15" s="1" customFormat="1" ht="27" customHeight="1">
      <c r="A47" s="8">
        <v>45</v>
      </c>
      <c r="B47" s="7" t="s">
        <v>188</v>
      </c>
      <c r="C47" s="8" t="s">
        <v>189</v>
      </c>
      <c r="D47" s="8" t="str">
        <f t="shared" si="3"/>
        <v>420625********1521</v>
      </c>
      <c r="E47" s="8" t="s">
        <v>190</v>
      </c>
      <c r="F47" s="8" t="s">
        <v>186</v>
      </c>
      <c r="G47" s="8" t="s">
        <v>191</v>
      </c>
      <c r="H47" s="8" t="s">
        <v>33</v>
      </c>
      <c r="I47" s="12">
        <v>114</v>
      </c>
      <c r="J47" s="12">
        <v>119</v>
      </c>
      <c r="K47" s="12">
        <f aca="true" t="shared" si="5" ref="K47:K92">I47+J47</f>
        <v>233</v>
      </c>
      <c r="L47" s="13">
        <v>77.66666666666667</v>
      </c>
      <c r="M47" s="12"/>
      <c r="N47" s="13">
        <v>77.66666666666667</v>
      </c>
      <c r="O47" s="14">
        <v>2</v>
      </c>
    </row>
    <row r="48" spans="1:15" s="1" customFormat="1" ht="27" customHeight="1">
      <c r="A48" s="8">
        <v>46</v>
      </c>
      <c r="B48" s="7" t="s">
        <v>192</v>
      </c>
      <c r="C48" s="8" t="s">
        <v>193</v>
      </c>
      <c r="D48" s="8" t="str">
        <f t="shared" si="3"/>
        <v>420624********2926</v>
      </c>
      <c r="E48" s="8" t="s">
        <v>194</v>
      </c>
      <c r="F48" s="8" t="s">
        <v>186</v>
      </c>
      <c r="G48" s="8" t="s">
        <v>187</v>
      </c>
      <c r="H48" s="8" t="s">
        <v>104</v>
      </c>
      <c r="I48" s="12">
        <v>114</v>
      </c>
      <c r="J48" s="12">
        <v>109</v>
      </c>
      <c r="K48" s="12">
        <f t="shared" si="5"/>
        <v>223</v>
      </c>
      <c r="L48" s="13">
        <v>74.33333333333333</v>
      </c>
      <c r="M48" s="12"/>
      <c r="N48" s="13">
        <v>74.33333333333333</v>
      </c>
      <c r="O48" s="14">
        <v>3</v>
      </c>
    </row>
    <row r="49" spans="1:15" s="1" customFormat="1" ht="27" customHeight="1">
      <c r="A49" s="8">
        <v>47</v>
      </c>
      <c r="B49" s="7" t="s">
        <v>195</v>
      </c>
      <c r="C49" s="8" t="s">
        <v>196</v>
      </c>
      <c r="D49" s="8" t="str">
        <f t="shared" si="3"/>
        <v>420606********2515</v>
      </c>
      <c r="E49" s="8" t="s">
        <v>197</v>
      </c>
      <c r="F49" s="8" t="s">
        <v>198</v>
      </c>
      <c r="G49" s="8" t="s">
        <v>199</v>
      </c>
      <c r="H49" s="8" t="s">
        <v>19</v>
      </c>
      <c r="I49" s="12">
        <v>123</v>
      </c>
      <c r="J49" s="12">
        <v>118</v>
      </c>
      <c r="K49" s="12">
        <f t="shared" si="5"/>
        <v>241</v>
      </c>
      <c r="L49" s="13">
        <v>80.33333333333333</v>
      </c>
      <c r="M49" s="12"/>
      <c r="N49" s="13">
        <v>80.33333333333333</v>
      </c>
      <c r="O49" s="14">
        <v>1</v>
      </c>
    </row>
    <row r="50" spans="1:15" s="1" customFormat="1" ht="27" customHeight="1">
      <c r="A50" s="8">
        <v>48</v>
      </c>
      <c r="B50" s="7" t="s">
        <v>200</v>
      </c>
      <c r="C50" s="8" t="s">
        <v>201</v>
      </c>
      <c r="D50" s="8" t="str">
        <f t="shared" si="3"/>
        <v>422802********4417</v>
      </c>
      <c r="E50" s="8" t="s">
        <v>202</v>
      </c>
      <c r="F50" s="8" t="s">
        <v>198</v>
      </c>
      <c r="G50" s="8" t="s">
        <v>203</v>
      </c>
      <c r="H50" s="8" t="s">
        <v>28</v>
      </c>
      <c r="I50" s="12">
        <v>121.5</v>
      </c>
      <c r="J50" s="12">
        <v>106</v>
      </c>
      <c r="K50" s="12">
        <f t="shared" si="5"/>
        <v>227.5</v>
      </c>
      <c r="L50" s="13">
        <v>75.83333333333333</v>
      </c>
      <c r="M50" s="12"/>
      <c r="N50" s="13">
        <v>75.83333333333333</v>
      </c>
      <c r="O50" s="14">
        <v>2</v>
      </c>
    </row>
    <row r="51" spans="1:15" s="1" customFormat="1" ht="27" customHeight="1">
      <c r="A51" s="8">
        <v>49</v>
      </c>
      <c r="B51" s="7" t="s">
        <v>204</v>
      </c>
      <c r="C51" s="8" t="s">
        <v>205</v>
      </c>
      <c r="D51" s="8" t="str">
        <f t="shared" si="3"/>
        <v>420606********8519</v>
      </c>
      <c r="E51" s="8" t="s">
        <v>206</v>
      </c>
      <c r="F51" s="8" t="s">
        <v>198</v>
      </c>
      <c r="G51" s="8" t="s">
        <v>191</v>
      </c>
      <c r="H51" s="8" t="s">
        <v>77</v>
      </c>
      <c r="I51" s="12">
        <v>105</v>
      </c>
      <c r="J51" s="12">
        <v>118</v>
      </c>
      <c r="K51" s="12">
        <f t="shared" si="5"/>
        <v>223</v>
      </c>
      <c r="L51" s="13">
        <v>74.33333333333333</v>
      </c>
      <c r="M51" s="12"/>
      <c r="N51" s="13">
        <v>74.33333333333333</v>
      </c>
      <c r="O51" s="14">
        <v>3</v>
      </c>
    </row>
    <row r="52" spans="1:15" s="1" customFormat="1" ht="27" customHeight="1">
      <c r="A52" s="8">
        <v>50</v>
      </c>
      <c r="B52" s="7" t="s">
        <v>207</v>
      </c>
      <c r="C52" s="8" t="s">
        <v>208</v>
      </c>
      <c r="D52" s="8" t="str">
        <f t="shared" si="3"/>
        <v>420624********0033</v>
      </c>
      <c r="E52" s="8" t="s">
        <v>209</v>
      </c>
      <c r="F52" s="8" t="s">
        <v>210</v>
      </c>
      <c r="G52" s="8" t="s">
        <v>211</v>
      </c>
      <c r="H52" s="8" t="s">
        <v>155</v>
      </c>
      <c r="I52" s="12">
        <v>126</v>
      </c>
      <c r="J52" s="12">
        <v>116</v>
      </c>
      <c r="K52" s="12">
        <f t="shared" si="5"/>
        <v>242</v>
      </c>
      <c r="L52" s="13">
        <v>80.66666666666667</v>
      </c>
      <c r="M52" s="12"/>
      <c r="N52" s="13">
        <v>80.66666666666667</v>
      </c>
      <c r="O52" s="14">
        <v>1</v>
      </c>
    </row>
    <row r="53" spans="1:15" s="1" customFormat="1" ht="27" customHeight="1">
      <c r="A53" s="8">
        <v>51</v>
      </c>
      <c r="B53" s="7" t="s">
        <v>212</v>
      </c>
      <c r="C53" s="8" t="s">
        <v>213</v>
      </c>
      <c r="D53" s="8" t="str">
        <f t="shared" si="3"/>
        <v>420602********1549</v>
      </c>
      <c r="E53" s="8" t="s">
        <v>214</v>
      </c>
      <c r="F53" s="8" t="s">
        <v>210</v>
      </c>
      <c r="G53" s="8" t="s">
        <v>215</v>
      </c>
      <c r="H53" s="8" t="s">
        <v>77</v>
      </c>
      <c r="I53" s="12">
        <v>115.5</v>
      </c>
      <c r="J53" s="12">
        <v>125</v>
      </c>
      <c r="K53" s="12">
        <f t="shared" si="5"/>
        <v>240.5</v>
      </c>
      <c r="L53" s="13">
        <v>80.16666666666667</v>
      </c>
      <c r="M53" s="12"/>
      <c r="N53" s="13">
        <v>80.16666666666667</v>
      </c>
      <c r="O53" s="14">
        <v>2</v>
      </c>
    </row>
    <row r="54" spans="1:15" s="1" customFormat="1" ht="27" customHeight="1">
      <c r="A54" s="8">
        <v>52</v>
      </c>
      <c r="B54" s="7" t="s">
        <v>216</v>
      </c>
      <c r="C54" s="8" t="s">
        <v>217</v>
      </c>
      <c r="D54" s="8" t="str">
        <f t="shared" si="3"/>
        <v>420624********4021</v>
      </c>
      <c r="E54" s="8" t="s">
        <v>218</v>
      </c>
      <c r="F54" s="8" t="s">
        <v>210</v>
      </c>
      <c r="G54" s="8" t="s">
        <v>215</v>
      </c>
      <c r="H54" s="8" t="s">
        <v>56</v>
      </c>
      <c r="I54" s="12">
        <v>118.5</v>
      </c>
      <c r="J54" s="12">
        <v>115</v>
      </c>
      <c r="K54" s="12">
        <f t="shared" si="5"/>
        <v>233.5</v>
      </c>
      <c r="L54" s="13">
        <v>77.83333333333333</v>
      </c>
      <c r="M54" s="12"/>
      <c r="N54" s="13">
        <v>77.83333333333333</v>
      </c>
      <c r="O54" s="14">
        <v>3</v>
      </c>
    </row>
    <row r="55" spans="1:15" s="1" customFormat="1" ht="27" customHeight="1">
      <c r="A55" s="8">
        <v>53</v>
      </c>
      <c r="B55" s="7" t="s">
        <v>219</v>
      </c>
      <c r="C55" s="8" t="s">
        <v>220</v>
      </c>
      <c r="D55" s="8" t="str">
        <f t="shared" si="3"/>
        <v>420621********8311</v>
      </c>
      <c r="E55" s="8" t="s">
        <v>221</v>
      </c>
      <c r="F55" s="8" t="s">
        <v>210</v>
      </c>
      <c r="G55" s="8" t="s">
        <v>215</v>
      </c>
      <c r="H55" s="8" t="s">
        <v>19</v>
      </c>
      <c r="I55" s="12">
        <v>108</v>
      </c>
      <c r="J55" s="12">
        <v>125</v>
      </c>
      <c r="K55" s="12">
        <f t="shared" si="5"/>
        <v>233</v>
      </c>
      <c r="L55" s="13">
        <v>77.66666666666667</v>
      </c>
      <c r="M55" s="12"/>
      <c r="N55" s="13">
        <v>77.66666666666667</v>
      </c>
      <c r="O55" s="14">
        <v>4</v>
      </c>
    </row>
    <row r="56" spans="1:15" s="1" customFormat="1" ht="27" customHeight="1">
      <c r="A56" s="8">
        <v>54</v>
      </c>
      <c r="B56" s="7" t="s">
        <v>222</v>
      </c>
      <c r="C56" s="8" t="s">
        <v>223</v>
      </c>
      <c r="D56" s="8" t="str">
        <f t="shared" si="3"/>
        <v>420684********0017</v>
      </c>
      <c r="E56" s="8" t="s">
        <v>224</v>
      </c>
      <c r="F56" s="8" t="s">
        <v>210</v>
      </c>
      <c r="G56" s="8" t="s">
        <v>203</v>
      </c>
      <c r="H56" s="8" t="s">
        <v>48</v>
      </c>
      <c r="I56" s="12">
        <v>121.5</v>
      </c>
      <c r="J56" s="12">
        <v>111</v>
      </c>
      <c r="K56" s="12">
        <f t="shared" si="5"/>
        <v>232.5</v>
      </c>
      <c r="L56" s="13">
        <v>77.5</v>
      </c>
      <c r="M56" s="12"/>
      <c r="N56" s="13">
        <v>77.5</v>
      </c>
      <c r="O56" s="14">
        <v>5</v>
      </c>
    </row>
    <row r="57" spans="1:15" s="1" customFormat="1" ht="27" customHeight="1">
      <c r="A57" s="8">
        <v>55</v>
      </c>
      <c r="B57" s="7" t="s">
        <v>225</v>
      </c>
      <c r="C57" s="8" t="s">
        <v>226</v>
      </c>
      <c r="D57" s="8" t="str">
        <f t="shared" si="3"/>
        <v>420621********8018</v>
      </c>
      <c r="E57" s="8" t="s">
        <v>227</v>
      </c>
      <c r="F57" s="8" t="s">
        <v>210</v>
      </c>
      <c r="G57" s="8" t="s">
        <v>215</v>
      </c>
      <c r="H57" s="8" t="s">
        <v>127</v>
      </c>
      <c r="I57" s="12">
        <v>112.5</v>
      </c>
      <c r="J57" s="12">
        <v>120</v>
      </c>
      <c r="K57" s="12">
        <f t="shared" si="5"/>
        <v>232.5</v>
      </c>
      <c r="L57" s="13">
        <v>77.5</v>
      </c>
      <c r="M57" s="12"/>
      <c r="N57" s="13">
        <v>77.5</v>
      </c>
      <c r="O57" s="14">
        <v>5</v>
      </c>
    </row>
    <row r="58" spans="1:15" s="1" customFormat="1" ht="27" customHeight="1">
      <c r="A58" s="8">
        <v>56</v>
      </c>
      <c r="B58" s="7" t="s">
        <v>228</v>
      </c>
      <c r="C58" s="8" t="s">
        <v>229</v>
      </c>
      <c r="D58" s="8" t="str">
        <f t="shared" si="3"/>
        <v>420621********6337</v>
      </c>
      <c r="E58" s="8" t="s">
        <v>230</v>
      </c>
      <c r="F58" s="8" t="s">
        <v>231</v>
      </c>
      <c r="G58" s="8" t="s">
        <v>232</v>
      </c>
      <c r="H58" s="8" t="s">
        <v>93</v>
      </c>
      <c r="I58" s="12">
        <v>121.5</v>
      </c>
      <c r="J58" s="12">
        <v>122</v>
      </c>
      <c r="K58" s="12">
        <f t="shared" si="5"/>
        <v>243.5</v>
      </c>
      <c r="L58" s="13">
        <v>81.16666666666667</v>
      </c>
      <c r="M58" s="12"/>
      <c r="N58" s="13">
        <v>81.16666666666667</v>
      </c>
      <c r="O58" s="14">
        <v>1</v>
      </c>
    </row>
    <row r="59" spans="1:15" s="1" customFormat="1" ht="27" customHeight="1">
      <c r="A59" s="8">
        <v>57</v>
      </c>
      <c r="B59" s="7" t="s">
        <v>233</v>
      </c>
      <c r="C59" s="8" t="s">
        <v>234</v>
      </c>
      <c r="D59" s="8" t="str">
        <f t="shared" si="3"/>
        <v>610502********461X</v>
      </c>
      <c r="E59" s="8" t="s">
        <v>235</v>
      </c>
      <c r="F59" s="8" t="s">
        <v>231</v>
      </c>
      <c r="G59" s="8" t="s">
        <v>236</v>
      </c>
      <c r="H59" s="8" t="s">
        <v>148</v>
      </c>
      <c r="I59" s="12">
        <v>112.5</v>
      </c>
      <c r="J59" s="12">
        <v>117</v>
      </c>
      <c r="K59" s="12">
        <f t="shared" si="5"/>
        <v>229.5</v>
      </c>
      <c r="L59" s="13">
        <v>76.5</v>
      </c>
      <c r="M59" s="12"/>
      <c r="N59" s="13">
        <v>76.5</v>
      </c>
      <c r="O59" s="14">
        <v>2</v>
      </c>
    </row>
    <row r="60" spans="1:15" s="1" customFormat="1" ht="27" customHeight="1">
      <c r="A60" s="8">
        <v>58</v>
      </c>
      <c r="B60" s="7" t="s">
        <v>237</v>
      </c>
      <c r="C60" s="8" t="s">
        <v>238</v>
      </c>
      <c r="D60" s="8" t="str">
        <f t="shared" si="3"/>
        <v>420982********6440</v>
      </c>
      <c r="E60" s="8" t="s">
        <v>239</v>
      </c>
      <c r="F60" s="8" t="s">
        <v>231</v>
      </c>
      <c r="G60" s="8" t="s">
        <v>236</v>
      </c>
      <c r="H60" s="8" t="s">
        <v>109</v>
      </c>
      <c r="I60" s="12">
        <v>109.5</v>
      </c>
      <c r="J60" s="12">
        <v>119</v>
      </c>
      <c r="K60" s="12">
        <f t="shared" si="5"/>
        <v>228.5</v>
      </c>
      <c r="L60" s="13">
        <v>76.16666666666667</v>
      </c>
      <c r="M60" s="12"/>
      <c r="N60" s="13">
        <v>76.16666666666667</v>
      </c>
      <c r="O60" s="14">
        <v>3</v>
      </c>
    </row>
    <row r="61" spans="1:15" s="1" customFormat="1" ht="27" customHeight="1">
      <c r="A61" s="8">
        <v>59</v>
      </c>
      <c r="B61" s="7" t="s">
        <v>240</v>
      </c>
      <c r="C61" s="8" t="s">
        <v>241</v>
      </c>
      <c r="D61" s="8" t="str">
        <f t="shared" si="3"/>
        <v>420624********7925</v>
      </c>
      <c r="E61" s="8" t="s">
        <v>242</v>
      </c>
      <c r="F61" s="8" t="s">
        <v>243</v>
      </c>
      <c r="G61" s="8" t="s">
        <v>244</v>
      </c>
      <c r="H61" s="8" t="s">
        <v>81</v>
      </c>
      <c r="I61" s="12">
        <v>124.5</v>
      </c>
      <c r="J61" s="12">
        <v>120</v>
      </c>
      <c r="K61" s="12">
        <f t="shared" si="5"/>
        <v>244.5</v>
      </c>
      <c r="L61" s="13">
        <v>81.5</v>
      </c>
      <c r="M61" s="12"/>
      <c r="N61" s="13">
        <v>81.5</v>
      </c>
      <c r="O61" s="14">
        <v>1</v>
      </c>
    </row>
    <row r="62" spans="1:15" s="1" customFormat="1" ht="27" customHeight="1">
      <c r="A62" s="8">
        <v>60</v>
      </c>
      <c r="B62" s="7" t="s">
        <v>245</v>
      </c>
      <c r="C62" s="8" t="s">
        <v>246</v>
      </c>
      <c r="D62" s="8" t="str">
        <f t="shared" si="3"/>
        <v>422823********2227</v>
      </c>
      <c r="E62" s="8" t="s">
        <v>247</v>
      </c>
      <c r="F62" s="8" t="s">
        <v>243</v>
      </c>
      <c r="G62" s="8" t="s">
        <v>244</v>
      </c>
      <c r="H62" s="8" t="s">
        <v>248</v>
      </c>
      <c r="I62" s="12">
        <v>99</v>
      </c>
      <c r="J62" s="12">
        <v>125</v>
      </c>
      <c r="K62" s="12">
        <f t="shared" si="5"/>
        <v>224</v>
      </c>
      <c r="L62" s="13">
        <v>74.66666666666667</v>
      </c>
      <c r="M62" s="12"/>
      <c r="N62" s="13">
        <v>74.66666666666667</v>
      </c>
      <c r="O62" s="14">
        <v>2</v>
      </c>
    </row>
    <row r="63" spans="1:15" s="1" customFormat="1" ht="27" customHeight="1">
      <c r="A63" s="8">
        <v>61</v>
      </c>
      <c r="B63" s="7" t="s">
        <v>249</v>
      </c>
      <c r="C63" s="8" t="s">
        <v>250</v>
      </c>
      <c r="D63" s="8" t="str">
        <f t="shared" si="3"/>
        <v>420624********5116</v>
      </c>
      <c r="E63" s="8" t="s">
        <v>251</v>
      </c>
      <c r="F63" s="8" t="s">
        <v>243</v>
      </c>
      <c r="G63" s="8" t="s">
        <v>244</v>
      </c>
      <c r="H63" s="8" t="s">
        <v>65</v>
      </c>
      <c r="I63" s="12">
        <v>106.5</v>
      </c>
      <c r="J63" s="12">
        <v>116</v>
      </c>
      <c r="K63" s="12">
        <f t="shared" si="5"/>
        <v>222.5</v>
      </c>
      <c r="L63" s="13">
        <v>74.16666666666667</v>
      </c>
      <c r="M63" s="12"/>
      <c r="N63" s="13">
        <v>74.16666666666667</v>
      </c>
      <c r="O63" s="14">
        <v>3</v>
      </c>
    </row>
    <row r="64" spans="1:15" s="1" customFormat="1" ht="27" customHeight="1">
      <c r="A64" s="8">
        <v>62</v>
      </c>
      <c r="B64" s="7" t="s">
        <v>252</v>
      </c>
      <c r="C64" s="8" t="s">
        <v>253</v>
      </c>
      <c r="D64" s="8" t="str">
        <f t="shared" si="3"/>
        <v>420624********0031</v>
      </c>
      <c r="E64" s="8" t="s">
        <v>254</v>
      </c>
      <c r="F64" s="8" t="s">
        <v>255</v>
      </c>
      <c r="G64" s="8" t="s">
        <v>244</v>
      </c>
      <c r="H64" s="8" t="s">
        <v>24</v>
      </c>
      <c r="I64" s="12">
        <v>115.5</v>
      </c>
      <c r="J64" s="12">
        <v>110</v>
      </c>
      <c r="K64" s="12">
        <f t="shared" si="5"/>
        <v>225.5</v>
      </c>
      <c r="L64" s="13">
        <v>75.16666666666667</v>
      </c>
      <c r="M64" s="12"/>
      <c r="N64" s="13">
        <v>75.16666666666667</v>
      </c>
      <c r="O64" s="14">
        <v>1</v>
      </c>
    </row>
    <row r="65" spans="1:15" s="1" customFormat="1" ht="27" customHeight="1">
      <c r="A65" s="8">
        <v>63</v>
      </c>
      <c r="B65" s="7" t="s">
        <v>256</v>
      </c>
      <c r="C65" s="8" t="s">
        <v>257</v>
      </c>
      <c r="D65" s="8" t="str">
        <f t="shared" si="3"/>
        <v>420624********2911</v>
      </c>
      <c r="E65" s="8" t="s">
        <v>258</v>
      </c>
      <c r="F65" s="8" t="s">
        <v>255</v>
      </c>
      <c r="G65" s="8" t="s">
        <v>244</v>
      </c>
      <c r="H65" s="8" t="s">
        <v>155</v>
      </c>
      <c r="I65" s="12">
        <v>114</v>
      </c>
      <c r="J65" s="12">
        <v>110</v>
      </c>
      <c r="K65" s="12">
        <f t="shared" si="5"/>
        <v>224</v>
      </c>
      <c r="L65" s="13">
        <v>74.66666666666667</v>
      </c>
      <c r="M65" s="12"/>
      <c r="N65" s="13">
        <v>74.66666666666667</v>
      </c>
      <c r="O65" s="14">
        <v>2</v>
      </c>
    </row>
    <row r="66" spans="1:15" s="1" customFormat="1" ht="27" customHeight="1">
      <c r="A66" s="8">
        <v>64</v>
      </c>
      <c r="B66" s="7" t="s">
        <v>259</v>
      </c>
      <c r="C66" s="8" t="s">
        <v>260</v>
      </c>
      <c r="D66" s="8" t="str">
        <f t="shared" si="3"/>
        <v>420624********2670</v>
      </c>
      <c r="E66" s="8" t="s">
        <v>261</v>
      </c>
      <c r="F66" s="8" t="s">
        <v>255</v>
      </c>
      <c r="G66" s="8" t="s">
        <v>244</v>
      </c>
      <c r="H66" s="8" t="s">
        <v>182</v>
      </c>
      <c r="I66" s="12">
        <v>102</v>
      </c>
      <c r="J66" s="12">
        <v>120</v>
      </c>
      <c r="K66" s="12">
        <f t="shared" si="5"/>
        <v>222</v>
      </c>
      <c r="L66" s="13">
        <v>74</v>
      </c>
      <c r="M66" s="12"/>
      <c r="N66" s="13">
        <v>74</v>
      </c>
      <c r="O66" s="14">
        <v>3</v>
      </c>
    </row>
    <row r="67" spans="1:15" s="1" customFormat="1" ht="27" customHeight="1">
      <c r="A67" s="8">
        <v>65</v>
      </c>
      <c r="B67" s="7" t="s">
        <v>262</v>
      </c>
      <c r="C67" s="8" t="s">
        <v>263</v>
      </c>
      <c r="D67" s="8" t="str">
        <f t="shared" si="3"/>
        <v>420606********6529</v>
      </c>
      <c r="E67" s="8" t="s">
        <v>264</v>
      </c>
      <c r="F67" s="8" t="s">
        <v>265</v>
      </c>
      <c r="G67" s="8" t="s">
        <v>266</v>
      </c>
      <c r="H67" s="8" t="s">
        <v>42</v>
      </c>
      <c r="I67" s="12">
        <v>126</v>
      </c>
      <c r="J67" s="12">
        <v>118</v>
      </c>
      <c r="K67" s="12">
        <f t="shared" si="5"/>
        <v>244</v>
      </c>
      <c r="L67" s="13">
        <v>81.33333333333333</v>
      </c>
      <c r="M67" s="12"/>
      <c r="N67" s="13">
        <v>81.33333333333333</v>
      </c>
      <c r="O67" s="14">
        <v>1</v>
      </c>
    </row>
    <row r="68" spans="1:15" s="1" customFormat="1" ht="27" customHeight="1">
      <c r="A68" s="8">
        <v>66</v>
      </c>
      <c r="B68" s="7" t="s">
        <v>267</v>
      </c>
      <c r="C68" s="8" t="s">
        <v>268</v>
      </c>
      <c r="D68" s="8" t="str">
        <f aca="true" t="shared" si="6" ref="D68:D99">REPLACE(C68,7,8,"********")</f>
        <v>420624********0022</v>
      </c>
      <c r="E68" s="8" t="s">
        <v>269</v>
      </c>
      <c r="F68" s="8" t="s">
        <v>265</v>
      </c>
      <c r="G68" s="8" t="s">
        <v>266</v>
      </c>
      <c r="H68" s="8" t="s">
        <v>48</v>
      </c>
      <c r="I68" s="12">
        <v>112.5</v>
      </c>
      <c r="J68" s="12">
        <v>126</v>
      </c>
      <c r="K68" s="12">
        <f t="shared" si="5"/>
        <v>238.5</v>
      </c>
      <c r="L68" s="13">
        <v>79.5</v>
      </c>
      <c r="M68" s="12"/>
      <c r="N68" s="13">
        <v>79.5</v>
      </c>
      <c r="O68" s="14">
        <v>2</v>
      </c>
    </row>
    <row r="69" spans="1:15" s="1" customFormat="1" ht="27" customHeight="1">
      <c r="A69" s="8">
        <v>67</v>
      </c>
      <c r="B69" s="7" t="s">
        <v>270</v>
      </c>
      <c r="C69" s="8" t="s">
        <v>271</v>
      </c>
      <c r="D69" s="8" t="str">
        <f t="shared" si="6"/>
        <v>421182********0211</v>
      </c>
      <c r="E69" s="8" t="s">
        <v>272</v>
      </c>
      <c r="F69" s="8" t="s">
        <v>265</v>
      </c>
      <c r="G69" s="8" t="s">
        <v>273</v>
      </c>
      <c r="H69" s="8" t="s">
        <v>38</v>
      </c>
      <c r="I69" s="12">
        <v>121.5</v>
      </c>
      <c r="J69" s="12">
        <v>111</v>
      </c>
      <c r="K69" s="12">
        <f t="shared" si="5"/>
        <v>232.5</v>
      </c>
      <c r="L69" s="13">
        <v>77.5</v>
      </c>
      <c r="M69" s="12"/>
      <c r="N69" s="13">
        <v>77.5</v>
      </c>
      <c r="O69" s="14">
        <v>3</v>
      </c>
    </row>
    <row r="70" spans="1:15" s="1" customFormat="1" ht="27" customHeight="1">
      <c r="A70" s="8">
        <v>68</v>
      </c>
      <c r="B70" s="7" t="s">
        <v>274</v>
      </c>
      <c r="C70" s="8" t="s">
        <v>275</v>
      </c>
      <c r="D70" s="8" t="str">
        <f t="shared" si="6"/>
        <v>420684********0015</v>
      </c>
      <c r="E70" s="8" t="s">
        <v>276</v>
      </c>
      <c r="F70" s="8" t="s">
        <v>277</v>
      </c>
      <c r="G70" s="8" t="s">
        <v>273</v>
      </c>
      <c r="H70" s="8" t="s">
        <v>104</v>
      </c>
      <c r="I70" s="12">
        <v>100.5</v>
      </c>
      <c r="J70" s="12">
        <v>113</v>
      </c>
      <c r="K70" s="12">
        <f t="shared" si="5"/>
        <v>213.5</v>
      </c>
      <c r="L70" s="13">
        <v>71.16666666666667</v>
      </c>
      <c r="M70" s="12"/>
      <c r="N70" s="13">
        <v>71.16666666666667</v>
      </c>
      <c r="O70" s="14">
        <v>1</v>
      </c>
    </row>
    <row r="71" spans="1:15" s="1" customFormat="1" ht="27" customHeight="1">
      <c r="A71" s="8">
        <v>69</v>
      </c>
      <c r="B71" s="7" t="s">
        <v>278</v>
      </c>
      <c r="C71" s="8" t="s">
        <v>279</v>
      </c>
      <c r="D71" s="8" t="str">
        <f t="shared" si="6"/>
        <v>420624********006X</v>
      </c>
      <c r="E71" s="8" t="s">
        <v>280</v>
      </c>
      <c r="F71" s="8" t="s">
        <v>277</v>
      </c>
      <c r="G71" s="8" t="s">
        <v>273</v>
      </c>
      <c r="H71" s="8" t="s">
        <v>28</v>
      </c>
      <c r="I71" s="12">
        <v>93</v>
      </c>
      <c r="J71" s="12">
        <v>119</v>
      </c>
      <c r="K71" s="12">
        <f t="shared" si="5"/>
        <v>212</v>
      </c>
      <c r="L71" s="13">
        <v>70.66666666666667</v>
      </c>
      <c r="M71" s="12"/>
      <c r="N71" s="13">
        <v>70.66666666666667</v>
      </c>
      <c r="O71" s="14">
        <v>2</v>
      </c>
    </row>
    <row r="72" spans="1:15" s="1" customFormat="1" ht="27" customHeight="1">
      <c r="A72" s="8">
        <v>70</v>
      </c>
      <c r="B72" s="7" t="s">
        <v>281</v>
      </c>
      <c r="C72" s="8" t="s">
        <v>282</v>
      </c>
      <c r="D72" s="8" t="str">
        <f t="shared" si="6"/>
        <v>420626********4564</v>
      </c>
      <c r="E72" s="8" t="s">
        <v>283</v>
      </c>
      <c r="F72" s="8" t="s">
        <v>277</v>
      </c>
      <c r="G72" s="8" t="s">
        <v>273</v>
      </c>
      <c r="H72" s="8" t="s">
        <v>109</v>
      </c>
      <c r="I72" s="12">
        <v>87</v>
      </c>
      <c r="J72" s="12">
        <v>120</v>
      </c>
      <c r="K72" s="12">
        <f t="shared" si="5"/>
        <v>207</v>
      </c>
      <c r="L72" s="13">
        <v>69</v>
      </c>
      <c r="M72" s="12"/>
      <c r="N72" s="13">
        <v>69</v>
      </c>
      <c r="O72" s="14">
        <v>3</v>
      </c>
    </row>
    <row r="73" spans="1:15" s="1" customFormat="1" ht="27" customHeight="1">
      <c r="A73" s="8">
        <v>71</v>
      </c>
      <c r="B73" s="7" t="s">
        <v>284</v>
      </c>
      <c r="C73" s="8" t="s">
        <v>285</v>
      </c>
      <c r="D73" s="8" t="str">
        <f t="shared" si="6"/>
        <v>420624********8330</v>
      </c>
      <c r="E73" s="8" t="s">
        <v>286</v>
      </c>
      <c r="F73" s="8" t="s">
        <v>287</v>
      </c>
      <c r="G73" s="8" t="s">
        <v>273</v>
      </c>
      <c r="H73" s="8" t="s">
        <v>70</v>
      </c>
      <c r="I73" s="12">
        <v>78</v>
      </c>
      <c r="J73" s="12">
        <v>84</v>
      </c>
      <c r="K73" s="12">
        <f t="shared" si="5"/>
        <v>162</v>
      </c>
      <c r="L73" s="13">
        <v>54</v>
      </c>
      <c r="M73" s="12"/>
      <c r="N73" s="13">
        <v>54</v>
      </c>
      <c r="O73" s="14">
        <v>1</v>
      </c>
    </row>
    <row r="74" spans="1:15" s="1" customFormat="1" ht="27" customHeight="1">
      <c r="A74" s="8">
        <v>72</v>
      </c>
      <c r="B74" s="7" t="s">
        <v>288</v>
      </c>
      <c r="C74" s="8" t="s">
        <v>289</v>
      </c>
      <c r="D74" s="8" t="str">
        <f t="shared" si="6"/>
        <v>420281********2417</v>
      </c>
      <c r="E74" s="8" t="s">
        <v>290</v>
      </c>
      <c r="F74" s="8" t="s">
        <v>291</v>
      </c>
      <c r="G74" s="8" t="s">
        <v>273</v>
      </c>
      <c r="H74" s="8" t="s">
        <v>148</v>
      </c>
      <c r="I74" s="12">
        <v>130.5</v>
      </c>
      <c r="J74" s="12">
        <v>121</v>
      </c>
      <c r="K74" s="12">
        <f t="shared" si="5"/>
        <v>251.5</v>
      </c>
      <c r="L74" s="13">
        <v>83.83333333333333</v>
      </c>
      <c r="M74" s="12"/>
      <c r="N74" s="13">
        <v>83.83333333333333</v>
      </c>
      <c r="O74" s="14">
        <v>1</v>
      </c>
    </row>
    <row r="75" spans="1:15" s="1" customFormat="1" ht="27" customHeight="1">
      <c r="A75" s="8">
        <v>73</v>
      </c>
      <c r="B75" s="7" t="s">
        <v>292</v>
      </c>
      <c r="C75" s="8" t="s">
        <v>293</v>
      </c>
      <c r="D75" s="8" t="str">
        <f t="shared" si="6"/>
        <v>420682********0014</v>
      </c>
      <c r="E75" s="8" t="s">
        <v>294</v>
      </c>
      <c r="F75" s="8" t="s">
        <v>291</v>
      </c>
      <c r="G75" s="8" t="s">
        <v>295</v>
      </c>
      <c r="H75" s="8" t="s">
        <v>24</v>
      </c>
      <c r="I75" s="12">
        <v>123</v>
      </c>
      <c r="J75" s="12">
        <v>116</v>
      </c>
      <c r="K75" s="12">
        <f t="shared" si="5"/>
        <v>239</v>
      </c>
      <c r="L75" s="13">
        <v>79.66666666666667</v>
      </c>
      <c r="M75" s="12"/>
      <c r="N75" s="13">
        <v>79.66666666666667</v>
      </c>
      <c r="O75" s="14">
        <v>2</v>
      </c>
    </row>
    <row r="76" spans="1:15" s="1" customFormat="1" ht="27" customHeight="1">
      <c r="A76" s="8">
        <v>74</v>
      </c>
      <c r="B76" s="7" t="s">
        <v>296</v>
      </c>
      <c r="C76" s="8" t="s">
        <v>297</v>
      </c>
      <c r="D76" s="8" t="str">
        <f t="shared" si="6"/>
        <v>422201********0417</v>
      </c>
      <c r="E76" s="8" t="s">
        <v>298</v>
      </c>
      <c r="F76" s="8" t="s">
        <v>291</v>
      </c>
      <c r="G76" s="8" t="s">
        <v>299</v>
      </c>
      <c r="H76" s="8" t="s">
        <v>93</v>
      </c>
      <c r="I76" s="12">
        <v>124.5</v>
      </c>
      <c r="J76" s="12">
        <v>113</v>
      </c>
      <c r="K76" s="12">
        <f t="shared" si="5"/>
        <v>237.5</v>
      </c>
      <c r="L76" s="13">
        <v>79.16666666666667</v>
      </c>
      <c r="M76" s="12"/>
      <c r="N76" s="13">
        <v>79.16666666666667</v>
      </c>
      <c r="O76" s="14">
        <v>3</v>
      </c>
    </row>
    <row r="77" spans="1:15" s="1" customFormat="1" ht="27" customHeight="1">
      <c r="A77" s="8">
        <v>75</v>
      </c>
      <c r="B77" s="7" t="s">
        <v>300</v>
      </c>
      <c r="C77" s="8" t="s">
        <v>301</v>
      </c>
      <c r="D77" s="8" t="str">
        <f t="shared" si="6"/>
        <v>420621********9323</v>
      </c>
      <c r="E77" s="8" t="s">
        <v>302</v>
      </c>
      <c r="F77" s="8" t="s">
        <v>303</v>
      </c>
      <c r="G77" s="8" t="s">
        <v>304</v>
      </c>
      <c r="H77" s="8" t="s">
        <v>69</v>
      </c>
      <c r="I77" s="12">
        <v>118.5</v>
      </c>
      <c r="J77" s="12">
        <v>126</v>
      </c>
      <c r="K77" s="12">
        <f t="shared" si="5"/>
        <v>244.5</v>
      </c>
      <c r="L77" s="13">
        <v>81.5</v>
      </c>
      <c r="M77" s="12"/>
      <c r="N77" s="13">
        <v>81.5</v>
      </c>
      <c r="O77" s="14">
        <v>1</v>
      </c>
    </row>
    <row r="78" spans="1:15" s="1" customFormat="1" ht="27" customHeight="1">
      <c r="A78" s="8">
        <v>76</v>
      </c>
      <c r="B78" s="7" t="s">
        <v>305</v>
      </c>
      <c r="C78" s="8" t="s">
        <v>306</v>
      </c>
      <c r="D78" s="8" t="str">
        <f t="shared" si="6"/>
        <v>420606********3044</v>
      </c>
      <c r="E78" s="8" t="s">
        <v>307</v>
      </c>
      <c r="F78" s="8" t="s">
        <v>303</v>
      </c>
      <c r="G78" s="8" t="s">
        <v>304</v>
      </c>
      <c r="H78" s="8" t="s">
        <v>33</v>
      </c>
      <c r="I78" s="12">
        <v>121.5</v>
      </c>
      <c r="J78" s="12">
        <v>115</v>
      </c>
      <c r="K78" s="12">
        <f t="shared" si="5"/>
        <v>236.5</v>
      </c>
      <c r="L78" s="13">
        <v>78.83333333333333</v>
      </c>
      <c r="M78" s="12"/>
      <c r="N78" s="13">
        <v>78.83333333333333</v>
      </c>
      <c r="O78" s="14">
        <v>2</v>
      </c>
    </row>
    <row r="79" spans="1:15" s="1" customFormat="1" ht="27" customHeight="1">
      <c r="A79" s="8">
        <v>77</v>
      </c>
      <c r="B79" s="7" t="s">
        <v>308</v>
      </c>
      <c r="C79" s="8" t="s">
        <v>309</v>
      </c>
      <c r="D79" s="8" t="str">
        <f t="shared" si="6"/>
        <v>420621********0430</v>
      </c>
      <c r="E79" s="8" t="s">
        <v>310</v>
      </c>
      <c r="F79" s="8" t="s">
        <v>303</v>
      </c>
      <c r="G79" s="8" t="s">
        <v>304</v>
      </c>
      <c r="H79" s="8" t="s">
        <v>28</v>
      </c>
      <c r="I79" s="12">
        <v>117</v>
      </c>
      <c r="J79" s="12">
        <v>111</v>
      </c>
      <c r="K79" s="12">
        <f t="shared" si="5"/>
        <v>228</v>
      </c>
      <c r="L79" s="13">
        <v>76</v>
      </c>
      <c r="M79" s="12"/>
      <c r="N79" s="13">
        <v>76</v>
      </c>
      <c r="O79" s="14">
        <v>3</v>
      </c>
    </row>
    <row r="80" spans="1:15" s="1" customFormat="1" ht="27" customHeight="1">
      <c r="A80" s="8">
        <v>78</v>
      </c>
      <c r="B80" s="7" t="s">
        <v>311</v>
      </c>
      <c r="C80" s="8" t="s">
        <v>312</v>
      </c>
      <c r="D80" s="8" t="str">
        <f t="shared" si="6"/>
        <v>420804********0816</v>
      </c>
      <c r="E80" s="8" t="s">
        <v>313</v>
      </c>
      <c r="F80" s="8" t="s">
        <v>314</v>
      </c>
      <c r="G80" s="8" t="s">
        <v>315</v>
      </c>
      <c r="H80" s="8" t="s">
        <v>65</v>
      </c>
      <c r="I80" s="12">
        <v>120</v>
      </c>
      <c r="J80" s="12">
        <v>117</v>
      </c>
      <c r="K80" s="12">
        <f t="shared" si="5"/>
        <v>237</v>
      </c>
      <c r="L80" s="13">
        <v>79</v>
      </c>
      <c r="M80" s="12"/>
      <c r="N80" s="13">
        <v>79</v>
      </c>
      <c r="O80" s="14">
        <v>1</v>
      </c>
    </row>
    <row r="81" spans="1:15" s="1" customFormat="1" ht="27" customHeight="1">
      <c r="A81" s="8">
        <v>79</v>
      </c>
      <c r="B81" s="7" t="s">
        <v>316</v>
      </c>
      <c r="C81" s="8" t="s">
        <v>317</v>
      </c>
      <c r="D81" s="8" t="str">
        <f t="shared" si="6"/>
        <v>420624********1833</v>
      </c>
      <c r="E81" s="8" t="s">
        <v>318</v>
      </c>
      <c r="F81" s="8" t="s">
        <v>314</v>
      </c>
      <c r="G81" s="8" t="s">
        <v>319</v>
      </c>
      <c r="H81" s="8" t="s">
        <v>56</v>
      </c>
      <c r="I81" s="12">
        <v>129</v>
      </c>
      <c r="J81" s="12">
        <v>104</v>
      </c>
      <c r="K81" s="12">
        <f t="shared" si="5"/>
        <v>233</v>
      </c>
      <c r="L81" s="13">
        <v>77.66666666666667</v>
      </c>
      <c r="M81" s="12"/>
      <c r="N81" s="13">
        <v>77.66666666666667</v>
      </c>
      <c r="O81" s="14">
        <v>2</v>
      </c>
    </row>
    <row r="82" spans="1:15" s="1" customFormat="1" ht="27" customHeight="1">
      <c r="A82" s="8">
        <v>80</v>
      </c>
      <c r="B82" s="7" t="s">
        <v>320</v>
      </c>
      <c r="C82" s="8" t="s">
        <v>321</v>
      </c>
      <c r="D82" s="8" t="str">
        <f t="shared" si="6"/>
        <v>420624********4723</v>
      </c>
      <c r="E82" s="8" t="s">
        <v>322</v>
      </c>
      <c r="F82" s="8" t="s">
        <v>314</v>
      </c>
      <c r="G82" s="8" t="s">
        <v>319</v>
      </c>
      <c r="H82" s="8" t="s">
        <v>104</v>
      </c>
      <c r="I82" s="12">
        <v>118.5</v>
      </c>
      <c r="J82" s="12">
        <v>113</v>
      </c>
      <c r="K82" s="12">
        <f t="shared" si="5"/>
        <v>231.5</v>
      </c>
      <c r="L82" s="13">
        <v>77.16666666666667</v>
      </c>
      <c r="M82" s="12"/>
      <c r="N82" s="13">
        <v>77.16666666666667</v>
      </c>
      <c r="O82" s="14">
        <v>3</v>
      </c>
    </row>
    <row r="83" spans="1:15" s="1" customFormat="1" ht="27" customHeight="1">
      <c r="A83" s="8">
        <v>81</v>
      </c>
      <c r="B83" s="7" t="s">
        <v>323</v>
      </c>
      <c r="C83" s="8" t="s">
        <v>324</v>
      </c>
      <c r="D83" s="8" t="str">
        <f t="shared" si="6"/>
        <v>420684********0066</v>
      </c>
      <c r="E83" s="8" t="s">
        <v>325</v>
      </c>
      <c r="F83" s="8" t="s">
        <v>314</v>
      </c>
      <c r="G83" s="8" t="s">
        <v>315</v>
      </c>
      <c r="H83" s="8" t="s">
        <v>42</v>
      </c>
      <c r="I83" s="12">
        <v>109.5</v>
      </c>
      <c r="J83" s="12">
        <v>118</v>
      </c>
      <c r="K83" s="12">
        <f t="shared" si="5"/>
        <v>227.5</v>
      </c>
      <c r="L83" s="13">
        <v>75.83333333333333</v>
      </c>
      <c r="M83" s="12"/>
      <c r="N83" s="13">
        <v>75.83333333333333</v>
      </c>
      <c r="O83" s="14">
        <v>4</v>
      </c>
    </row>
    <row r="84" spans="1:15" s="1" customFormat="1" ht="27" customHeight="1">
      <c r="A84" s="8">
        <v>82</v>
      </c>
      <c r="B84" s="7" t="s">
        <v>326</v>
      </c>
      <c r="C84" s="8" t="s">
        <v>327</v>
      </c>
      <c r="D84" s="8" t="str">
        <f t="shared" si="6"/>
        <v>420684********8524</v>
      </c>
      <c r="E84" s="8" t="s">
        <v>328</v>
      </c>
      <c r="F84" s="8" t="s">
        <v>314</v>
      </c>
      <c r="G84" s="8" t="s">
        <v>315</v>
      </c>
      <c r="H84" s="8" t="s">
        <v>105</v>
      </c>
      <c r="I84" s="12">
        <v>105</v>
      </c>
      <c r="J84" s="12">
        <v>122</v>
      </c>
      <c r="K84" s="12">
        <f t="shared" si="5"/>
        <v>227</v>
      </c>
      <c r="L84" s="13">
        <v>75.66666666666667</v>
      </c>
      <c r="M84" s="12"/>
      <c r="N84" s="13">
        <v>75.66666666666667</v>
      </c>
      <c r="O84" s="14">
        <v>5</v>
      </c>
    </row>
    <row r="85" spans="1:15" s="1" customFormat="1" ht="27" customHeight="1">
      <c r="A85" s="8">
        <v>83</v>
      </c>
      <c r="B85" s="7" t="s">
        <v>329</v>
      </c>
      <c r="C85" s="8" t="s">
        <v>330</v>
      </c>
      <c r="D85" s="8" t="str">
        <f t="shared" si="6"/>
        <v>420624********0024</v>
      </c>
      <c r="E85" s="8" t="s">
        <v>331</v>
      </c>
      <c r="F85" s="8" t="s">
        <v>314</v>
      </c>
      <c r="G85" s="8" t="s">
        <v>319</v>
      </c>
      <c r="H85" s="8" t="s">
        <v>109</v>
      </c>
      <c r="I85" s="12">
        <v>118.5</v>
      </c>
      <c r="J85" s="12">
        <v>107</v>
      </c>
      <c r="K85" s="12">
        <f t="shared" si="5"/>
        <v>225.5</v>
      </c>
      <c r="L85" s="13">
        <v>75.16666666666667</v>
      </c>
      <c r="M85" s="12"/>
      <c r="N85" s="13">
        <v>75.16666666666667</v>
      </c>
      <c r="O85" s="14">
        <v>6</v>
      </c>
    </row>
    <row r="86" spans="1:15" s="1" customFormat="1" ht="27" customHeight="1">
      <c r="A86" s="8">
        <v>84</v>
      </c>
      <c r="B86" s="7" t="s">
        <v>332</v>
      </c>
      <c r="C86" s="8" t="s">
        <v>333</v>
      </c>
      <c r="D86" s="8" t="str">
        <f t="shared" si="6"/>
        <v>420607********2822</v>
      </c>
      <c r="E86" s="8" t="s">
        <v>334</v>
      </c>
      <c r="F86" s="8" t="s">
        <v>335</v>
      </c>
      <c r="G86" s="8" t="s">
        <v>315</v>
      </c>
      <c r="H86" s="8" t="s">
        <v>34</v>
      </c>
      <c r="I86" s="12">
        <v>118.5</v>
      </c>
      <c r="J86" s="12">
        <v>122</v>
      </c>
      <c r="K86" s="12">
        <f t="shared" si="5"/>
        <v>240.5</v>
      </c>
      <c r="L86" s="13">
        <v>80.16666666666667</v>
      </c>
      <c r="M86" s="12"/>
      <c r="N86" s="13">
        <v>80.16666666666667</v>
      </c>
      <c r="O86" s="14">
        <v>1</v>
      </c>
    </row>
    <row r="87" spans="1:15" s="1" customFormat="1" ht="27" customHeight="1">
      <c r="A87" s="8">
        <v>85</v>
      </c>
      <c r="B87" s="7" t="s">
        <v>336</v>
      </c>
      <c r="C87" s="8" t="s">
        <v>337</v>
      </c>
      <c r="D87" s="8" t="str">
        <f t="shared" si="6"/>
        <v>420606********1018</v>
      </c>
      <c r="E87" s="8" t="s">
        <v>338</v>
      </c>
      <c r="F87" s="8" t="s">
        <v>335</v>
      </c>
      <c r="G87" s="8" t="s">
        <v>315</v>
      </c>
      <c r="H87" s="8" t="s">
        <v>20</v>
      </c>
      <c r="I87" s="12">
        <v>117</v>
      </c>
      <c r="J87" s="12">
        <v>123</v>
      </c>
      <c r="K87" s="12">
        <f t="shared" si="5"/>
        <v>240</v>
      </c>
      <c r="L87" s="13">
        <v>80</v>
      </c>
      <c r="M87" s="12"/>
      <c r="N87" s="13">
        <v>80</v>
      </c>
      <c r="O87" s="14">
        <v>2</v>
      </c>
    </row>
    <row r="88" spans="1:15" s="1" customFormat="1" ht="27" customHeight="1">
      <c r="A88" s="8">
        <v>86</v>
      </c>
      <c r="B88" s="7" t="s">
        <v>339</v>
      </c>
      <c r="C88" s="8" t="s">
        <v>340</v>
      </c>
      <c r="D88" s="8" t="str">
        <f t="shared" si="6"/>
        <v>420624********3320</v>
      </c>
      <c r="E88" s="8" t="s">
        <v>341</v>
      </c>
      <c r="F88" s="8" t="s">
        <v>335</v>
      </c>
      <c r="G88" s="8" t="s">
        <v>342</v>
      </c>
      <c r="H88" s="8" t="s">
        <v>47</v>
      </c>
      <c r="I88" s="12">
        <v>120</v>
      </c>
      <c r="J88" s="12">
        <v>119</v>
      </c>
      <c r="K88" s="12">
        <f t="shared" si="5"/>
        <v>239</v>
      </c>
      <c r="L88" s="13">
        <v>79.66666666666667</v>
      </c>
      <c r="M88" s="12"/>
      <c r="N88" s="13">
        <v>79.66666666666667</v>
      </c>
      <c r="O88" s="14">
        <v>3</v>
      </c>
    </row>
    <row r="89" spans="1:15" s="1" customFormat="1" ht="27" customHeight="1">
      <c r="A89" s="8">
        <v>87</v>
      </c>
      <c r="B89" s="7" t="s">
        <v>343</v>
      </c>
      <c r="C89" s="8" t="s">
        <v>344</v>
      </c>
      <c r="D89" s="8" t="str">
        <f t="shared" si="6"/>
        <v>420684********451X</v>
      </c>
      <c r="E89" s="8" t="s">
        <v>345</v>
      </c>
      <c r="F89" s="8" t="s">
        <v>346</v>
      </c>
      <c r="G89" s="8" t="s">
        <v>347</v>
      </c>
      <c r="H89" s="8" t="s">
        <v>38</v>
      </c>
      <c r="I89" s="12">
        <v>117</v>
      </c>
      <c r="J89" s="12">
        <v>121</v>
      </c>
      <c r="K89" s="12">
        <f t="shared" si="5"/>
        <v>238</v>
      </c>
      <c r="L89" s="13">
        <v>79.33333333333333</v>
      </c>
      <c r="M89" s="12"/>
      <c r="N89" s="13">
        <v>79.33333333333333</v>
      </c>
      <c r="O89" s="14">
        <v>1</v>
      </c>
    </row>
    <row r="90" spans="1:15" s="1" customFormat="1" ht="27" customHeight="1">
      <c r="A90" s="8">
        <v>88</v>
      </c>
      <c r="B90" s="7" t="s">
        <v>348</v>
      </c>
      <c r="C90" s="8" t="s">
        <v>349</v>
      </c>
      <c r="D90" s="8" t="str">
        <f t="shared" si="6"/>
        <v>420624********002X</v>
      </c>
      <c r="E90" s="8" t="s">
        <v>350</v>
      </c>
      <c r="F90" s="8" t="s">
        <v>346</v>
      </c>
      <c r="G90" s="8" t="s">
        <v>351</v>
      </c>
      <c r="H90" s="8" t="s">
        <v>65</v>
      </c>
      <c r="I90" s="12">
        <v>111</v>
      </c>
      <c r="J90" s="12">
        <v>119</v>
      </c>
      <c r="K90" s="12">
        <f t="shared" si="5"/>
        <v>230</v>
      </c>
      <c r="L90" s="13">
        <v>76.66666666666667</v>
      </c>
      <c r="M90" s="12"/>
      <c r="N90" s="13">
        <v>76.66666666666667</v>
      </c>
      <c r="O90" s="14">
        <v>2</v>
      </c>
    </row>
    <row r="91" spans="1:15" s="1" customFormat="1" ht="27" customHeight="1">
      <c r="A91" s="8">
        <v>89</v>
      </c>
      <c r="B91" s="7" t="s">
        <v>352</v>
      </c>
      <c r="C91" s="8" t="s">
        <v>353</v>
      </c>
      <c r="D91" s="8" t="str">
        <f t="shared" si="6"/>
        <v>420625********4415</v>
      </c>
      <c r="E91" s="8" t="s">
        <v>354</v>
      </c>
      <c r="F91" s="8" t="s">
        <v>346</v>
      </c>
      <c r="G91" s="8" t="s">
        <v>351</v>
      </c>
      <c r="H91" s="8" t="s">
        <v>61</v>
      </c>
      <c r="I91" s="12">
        <v>118.5</v>
      </c>
      <c r="J91" s="12">
        <v>107</v>
      </c>
      <c r="K91" s="12">
        <f t="shared" si="5"/>
        <v>225.5</v>
      </c>
      <c r="L91" s="13">
        <v>75.16666666666667</v>
      </c>
      <c r="M91" s="12"/>
      <c r="N91" s="13">
        <v>75.16666666666667</v>
      </c>
      <c r="O91" s="14">
        <v>3</v>
      </c>
    </row>
    <row r="92" spans="1:15" s="1" customFormat="1" ht="27" customHeight="1">
      <c r="A92" s="8">
        <v>90</v>
      </c>
      <c r="B92" s="7" t="s">
        <v>355</v>
      </c>
      <c r="C92" s="8" t="s">
        <v>356</v>
      </c>
      <c r="D92" s="8" t="str">
        <f t="shared" si="6"/>
        <v>420624********4347</v>
      </c>
      <c r="E92" s="8" t="s">
        <v>357</v>
      </c>
      <c r="F92" s="8" t="s">
        <v>358</v>
      </c>
      <c r="G92" s="8" t="s">
        <v>359</v>
      </c>
      <c r="H92" s="8" t="s">
        <v>33</v>
      </c>
      <c r="I92" s="12">
        <v>115.5</v>
      </c>
      <c r="J92" s="12">
        <v>120</v>
      </c>
      <c r="K92" s="12">
        <f t="shared" si="5"/>
        <v>235.5</v>
      </c>
      <c r="L92" s="13">
        <v>78.5</v>
      </c>
      <c r="M92" s="12"/>
      <c r="N92" s="13">
        <v>78.5</v>
      </c>
      <c r="O92" s="14">
        <v>1</v>
      </c>
    </row>
    <row r="93" spans="1:15" s="1" customFormat="1" ht="27" customHeight="1">
      <c r="A93" s="8">
        <v>91</v>
      </c>
      <c r="B93" s="7" t="s">
        <v>360</v>
      </c>
      <c r="C93" s="8" t="s">
        <v>361</v>
      </c>
      <c r="D93" s="8" t="str">
        <f t="shared" si="6"/>
        <v>420624********0107</v>
      </c>
      <c r="E93" s="8" t="s">
        <v>362</v>
      </c>
      <c r="F93" s="8" t="s">
        <v>358</v>
      </c>
      <c r="G93" s="8" t="s">
        <v>363</v>
      </c>
      <c r="H93" s="8" t="s">
        <v>88</v>
      </c>
      <c r="I93" s="12">
        <v>114</v>
      </c>
      <c r="J93" s="12">
        <v>121</v>
      </c>
      <c r="K93" s="12">
        <v>235</v>
      </c>
      <c r="L93" s="13">
        <v>78.33333333333333</v>
      </c>
      <c r="M93" s="12"/>
      <c r="N93" s="13">
        <v>78.33333333333333</v>
      </c>
      <c r="O93" s="14">
        <v>2</v>
      </c>
    </row>
    <row r="94" spans="1:15" s="1" customFormat="1" ht="27" customHeight="1">
      <c r="A94" s="8">
        <v>92</v>
      </c>
      <c r="B94" s="7" t="s">
        <v>364</v>
      </c>
      <c r="C94" s="8" t="s">
        <v>365</v>
      </c>
      <c r="D94" s="8" t="str">
        <f t="shared" si="6"/>
        <v>420624********2225</v>
      </c>
      <c r="E94" s="8" t="s">
        <v>366</v>
      </c>
      <c r="F94" s="8" t="s">
        <v>358</v>
      </c>
      <c r="G94" s="8" t="s">
        <v>347</v>
      </c>
      <c r="H94" s="8" t="s">
        <v>248</v>
      </c>
      <c r="I94" s="12">
        <v>121.5</v>
      </c>
      <c r="J94" s="12">
        <v>112</v>
      </c>
      <c r="K94" s="12">
        <v>233.5</v>
      </c>
      <c r="L94" s="13">
        <v>77.83333333333333</v>
      </c>
      <c r="M94" s="12"/>
      <c r="N94" s="13">
        <v>77.83333333333333</v>
      </c>
      <c r="O94" s="14">
        <v>3</v>
      </c>
    </row>
    <row r="95" spans="1:15" s="1" customFormat="1" ht="27" customHeight="1">
      <c r="A95" s="8">
        <v>93</v>
      </c>
      <c r="B95" s="7" t="s">
        <v>367</v>
      </c>
      <c r="C95" s="8" t="s">
        <v>368</v>
      </c>
      <c r="D95" s="8" t="str">
        <f t="shared" si="6"/>
        <v>420624********1313</v>
      </c>
      <c r="E95" s="8" t="s">
        <v>369</v>
      </c>
      <c r="F95" s="8" t="s">
        <v>358</v>
      </c>
      <c r="G95" s="8" t="s">
        <v>347</v>
      </c>
      <c r="H95" s="8" t="s">
        <v>20</v>
      </c>
      <c r="I95" s="12">
        <v>121.5</v>
      </c>
      <c r="J95" s="12">
        <v>110</v>
      </c>
      <c r="K95" s="12">
        <f aca="true" t="shared" si="7" ref="K95:K101">I95+J95</f>
        <v>231.5</v>
      </c>
      <c r="L95" s="13">
        <v>77.16666666666667</v>
      </c>
      <c r="M95" s="12"/>
      <c r="N95" s="13">
        <v>77.16666666666667</v>
      </c>
      <c r="O95" s="14">
        <v>4</v>
      </c>
    </row>
    <row r="96" spans="1:15" s="1" customFormat="1" ht="27" customHeight="1">
      <c r="A96" s="8">
        <v>94</v>
      </c>
      <c r="B96" s="7" t="s">
        <v>370</v>
      </c>
      <c r="C96" s="8" t="s">
        <v>371</v>
      </c>
      <c r="D96" s="8" t="str">
        <f t="shared" si="6"/>
        <v>420602********3011</v>
      </c>
      <c r="E96" s="8" t="s">
        <v>372</v>
      </c>
      <c r="F96" s="8" t="s">
        <v>358</v>
      </c>
      <c r="G96" s="8" t="s">
        <v>347</v>
      </c>
      <c r="H96" s="8" t="s">
        <v>65</v>
      </c>
      <c r="I96" s="12">
        <v>124.5</v>
      </c>
      <c r="J96" s="12">
        <v>103</v>
      </c>
      <c r="K96" s="12">
        <f t="shared" si="7"/>
        <v>227.5</v>
      </c>
      <c r="L96" s="13">
        <v>75.83333333333333</v>
      </c>
      <c r="M96" s="12"/>
      <c r="N96" s="13">
        <v>75.83333333333333</v>
      </c>
      <c r="O96" s="14">
        <v>5</v>
      </c>
    </row>
    <row r="97" spans="1:15" s="1" customFormat="1" ht="27" customHeight="1">
      <c r="A97" s="8">
        <v>95</v>
      </c>
      <c r="B97" s="7" t="s">
        <v>373</v>
      </c>
      <c r="C97" s="8" t="s">
        <v>374</v>
      </c>
      <c r="D97" s="8" t="str">
        <f t="shared" si="6"/>
        <v>420624********0014</v>
      </c>
      <c r="E97" s="8" t="s">
        <v>375</v>
      </c>
      <c r="F97" s="8" t="s">
        <v>358</v>
      </c>
      <c r="G97" s="8" t="s">
        <v>363</v>
      </c>
      <c r="H97" s="8" t="s">
        <v>105</v>
      </c>
      <c r="I97" s="12">
        <v>108</v>
      </c>
      <c r="J97" s="12">
        <v>115</v>
      </c>
      <c r="K97" s="12">
        <f t="shared" si="7"/>
        <v>223</v>
      </c>
      <c r="L97" s="13">
        <v>74.33333333333333</v>
      </c>
      <c r="M97" s="12"/>
      <c r="N97" s="13">
        <v>74.33333333333333</v>
      </c>
      <c r="O97" s="14">
        <v>6</v>
      </c>
    </row>
    <row r="98" spans="1:15" s="1" customFormat="1" ht="27" customHeight="1">
      <c r="A98" s="8">
        <v>96</v>
      </c>
      <c r="B98" s="7" t="s">
        <v>376</v>
      </c>
      <c r="C98" s="8" t="s">
        <v>377</v>
      </c>
      <c r="D98" s="8" t="str">
        <f t="shared" si="6"/>
        <v>420624********2950</v>
      </c>
      <c r="E98" s="8" t="s">
        <v>378</v>
      </c>
      <c r="F98" s="8" t="s">
        <v>379</v>
      </c>
      <c r="G98" s="8" t="s">
        <v>380</v>
      </c>
      <c r="H98" s="8" t="s">
        <v>127</v>
      </c>
      <c r="I98" s="12">
        <v>102</v>
      </c>
      <c r="J98" s="12">
        <v>125</v>
      </c>
      <c r="K98" s="12">
        <f t="shared" si="7"/>
        <v>227</v>
      </c>
      <c r="L98" s="13">
        <v>75.66666666666667</v>
      </c>
      <c r="M98" s="12"/>
      <c r="N98" s="13">
        <v>75.66666666666667</v>
      </c>
      <c r="O98" s="14">
        <v>1</v>
      </c>
    </row>
    <row r="99" spans="1:15" s="1" customFormat="1" ht="27" customHeight="1">
      <c r="A99" s="8">
        <v>97</v>
      </c>
      <c r="B99" s="7" t="s">
        <v>381</v>
      </c>
      <c r="C99" s="8" t="s">
        <v>382</v>
      </c>
      <c r="D99" s="8" t="str">
        <f t="shared" si="6"/>
        <v>420602********0024</v>
      </c>
      <c r="E99" s="8" t="s">
        <v>383</v>
      </c>
      <c r="F99" s="8" t="s">
        <v>379</v>
      </c>
      <c r="G99" s="8" t="s">
        <v>359</v>
      </c>
      <c r="H99" s="8" t="s">
        <v>148</v>
      </c>
      <c r="I99" s="12">
        <v>109.5</v>
      </c>
      <c r="J99" s="12">
        <v>114</v>
      </c>
      <c r="K99" s="12">
        <f t="shared" si="7"/>
        <v>223.5</v>
      </c>
      <c r="L99" s="13">
        <v>74.5</v>
      </c>
      <c r="M99" s="12"/>
      <c r="N99" s="13">
        <v>74.5</v>
      </c>
      <c r="O99" s="14">
        <v>2</v>
      </c>
    </row>
    <row r="100" spans="1:15" s="1" customFormat="1" ht="27" customHeight="1">
      <c r="A100" s="8">
        <v>98</v>
      </c>
      <c r="B100" s="7" t="s">
        <v>384</v>
      </c>
      <c r="C100" s="8" t="s">
        <v>385</v>
      </c>
      <c r="D100" s="8" t="str">
        <f aca="true" t="shared" si="8" ref="D100:D142">REPLACE(C100,7,8,"********")</f>
        <v>420602********1045</v>
      </c>
      <c r="E100" s="8" t="s">
        <v>386</v>
      </c>
      <c r="F100" s="8" t="s">
        <v>379</v>
      </c>
      <c r="G100" s="8" t="s">
        <v>380</v>
      </c>
      <c r="H100" s="8" t="s">
        <v>47</v>
      </c>
      <c r="I100" s="12">
        <v>105</v>
      </c>
      <c r="J100" s="12">
        <v>115</v>
      </c>
      <c r="K100" s="12">
        <f t="shared" si="7"/>
        <v>220</v>
      </c>
      <c r="L100" s="13">
        <v>73.33333333333333</v>
      </c>
      <c r="M100" s="12"/>
      <c r="N100" s="13">
        <v>73.33333333333333</v>
      </c>
      <c r="O100" s="14">
        <v>3</v>
      </c>
    </row>
    <row r="101" spans="1:15" s="1" customFormat="1" ht="27" customHeight="1">
      <c r="A101" s="8">
        <v>99</v>
      </c>
      <c r="B101" s="7" t="s">
        <v>387</v>
      </c>
      <c r="C101" s="8" t="s">
        <v>388</v>
      </c>
      <c r="D101" s="8" t="str">
        <f t="shared" si="8"/>
        <v>420624********1865</v>
      </c>
      <c r="E101" s="8" t="s">
        <v>389</v>
      </c>
      <c r="F101" s="8" t="s">
        <v>390</v>
      </c>
      <c r="G101" s="8" t="s">
        <v>391</v>
      </c>
      <c r="H101" s="8" t="s">
        <v>109</v>
      </c>
      <c r="I101" s="12">
        <v>111</v>
      </c>
      <c r="J101" s="12">
        <v>115</v>
      </c>
      <c r="K101" s="12">
        <f t="shared" si="7"/>
        <v>226</v>
      </c>
      <c r="L101" s="13">
        <v>75.33333333333333</v>
      </c>
      <c r="M101" s="12"/>
      <c r="N101" s="13">
        <v>75.33333333333333</v>
      </c>
      <c r="O101" s="14">
        <v>1</v>
      </c>
    </row>
    <row r="102" spans="1:15" s="1" customFormat="1" ht="27" customHeight="1">
      <c r="A102" s="8">
        <v>100</v>
      </c>
      <c r="B102" s="7" t="s">
        <v>392</v>
      </c>
      <c r="C102" s="8" t="s">
        <v>393</v>
      </c>
      <c r="D102" s="8" t="str">
        <f t="shared" si="8"/>
        <v>420624********2226</v>
      </c>
      <c r="E102" s="8" t="s">
        <v>394</v>
      </c>
      <c r="F102" s="8" t="s">
        <v>390</v>
      </c>
      <c r="G102" s="8" t="s">
        <v>391</v>
      </c>
      <c r="H102" s="8" t="s">
        <v>248</v>
      </c>
      <c r="I102" s="12">
        <v>106.5</v>
      </c>
      <c r="J102" s="12">
        <v>118</v>
      </c>
      <c r="K102" s="12">
        <v>224.5</v>
      </c>
      <c r="L102" s="13">
        <v>74.83333333333333</v>
      </c>
      <c r="M102" s="12"/>
      <c r="N102" s="13">
        <v>74.83333333333333</v>
      </c>
      <c r="O102" s="14">
        <v>2</v>
      </c>
    </row>
    <row r="103" spans="1:15" s="1" customFormat="1" ht="27" customHeight="1">
      <c r="A103" s="8">
        <v>101</v>
      </c>
      <c r="B103" s="7" t="s">
        <v>395</v>
      </c>
      <c r="C103" s="8" t="s">
        <v>396</v>
      </c>
      <c r="D103" s="8" t="str">
        <f t="shared" si="8"/>
        <v>420624********0105</v>
      </c>
      <c r="E103" s="8" t="s">
        <v>397</v>
      </c>
      <c r="F103" s="8" t="s">
        <v>390</v>
      </c>
      <c r="G103" s="8" t="s">
        <v>391</v>
      </c>
      <c r="H103" s="8" t="s">
        <v>88</v>
      </c>
      <c r="I103" s="12">
        <v>105</v>
      </c>
      <c r="J103" s="12">
        <v>108</v>
      </c>
      <c r="K103" s="12">
        <f aca="true" t="shared" si="9" ref="K103:K110">I103+J103</f>
        <v>213</v>
      </c>
      <c r="L103" s="13">
        <v>71</v>
      </c>
      <c r="M103" s="12"/>
      <c r="N103" s="13">
        <v>71</v>
      </c>
      <c r="O103" s="14">
        <v>3</v>
      </c>
    </row>
    <row r="104" spans="1:15" s="1" customFormat="1" ht="27" customHeight="1">
      <c r="A104" s="8">
        <v>102</v>
      </c>
      <c r="B104" s="7" t="s">
        <v>398</v>
      </c>
      <c r="C104" s="8" t="s">
        <v>399</v>
      </c>
      <c r="D104" s="8" t="str">
        <f t="shared" si="8"/>
        <v>420624********0067</v>
      </c>
      <c r="E104" s="8" t="s">
        <v>400</v>
      </c>
      <c r="F104" s="8" t="s">
        <v>390</v>
      </c>
      <c r="G104" s="8" t="s">
        <v>401</v>
      </c>
      <c r="H104" s="8" t="s">
        <v>127</v>
      </c>
      <c r="I104" s="12">
        <v>97.5</v>
      </c>
      <c r="J104" s="12">
        <v>114</v>
      </c>
      <c r="K104" s="12">
        <f t="shared" si="9"/>
        <v>211.5</v>
      </c>
      <c r="L104" s="13">
        <v>70.5</v>
      </c>
      <c r="M104" s="12"/>
      <c r="N104" s="13">
        <v>70.5</v>
      </c>
      <c r="O104" s="14">
        <v>4</v>
      </c>
    </row>
    <row r="105" spans="1:15" s="1" customFormat="1" ht="27" customHeight="1">
      <c r="A105" s="8">
        <v>103</v>
      </c>
      <c r="B105" s="7" t="s">
        <v>402</v>
      </c>
      <c r="C105" s="8" t="s">
        <v>403</v>
      </c>
      <c r="D105" s="8" t="str">
        <f t="shared" si="8"/>
        <v>420626********2513</v>
      </c>
      <c r="E105" s="8" t="s">
        <v>404</v>
      </c>
      <c r="F105" s="8" t="s">
        <v>390</v>
      </c>
      <c r="G105" s="8" t="s">
        <v>405</v>
      </c>
      <c r="H105" s="8" t="s">
        <v>20</v>
      </c>
      <c r="I105" s="12">
        <v>108</v>
      </c>
      <c r="J105" s="12">
        <v>103</v>
      </c>
      <c r="K105" s="12">
        <f t="shared" si="9"/>
        <v>211</v>
      </c>
      <c r="L105" s="13">
        <v>70.33333333333333</v>
      </c>
      <c r="M105" s="12"/>
      <c r="N105" s="13">
        <v>70.33333333333333</v>
      </c>
      <c r="O105" s="14">
        <v>5</v>
      </c>
    </row>
    <row r="106" spans="1:15" s="1" customFormat="1" ht="27" customHeight="1">
      <c r="A106" s="8">
        <v>104</v>
      </c>
      <c r="B106" s="7" t="s">
        <v>406</v>
      </c>
      <c r="C106" s="8" t="s">
        <v>407</v>
      </c>
      <c r="D106" s="8" t="str">
        <f t="shared" si="8"/>
        <v>420624********4327</v>
      </c>
      <c r="E106" s="8" t="s">
        <v>408</v>
      </c>
      <c r="F106" s="8" t="s">
        <v>390</v>
      </c>
      <c r="G106" s="8" t="s">
        <v>391</v>
      </c>
      <c r="H106" s="8" t="s">
        <v>104</v>
      </c>
      <c r="I106" s="12">
        <v>96</v>
      </c>
      <c r="J106" s="12">
        <v>112</v>
      </c>
      <c r="K106" s="12">
        <f t="shared" si="9"/>
        <v>208</v>
      </c>
      <c r="L106" s="13">
        <v>69.33333333333333</v>
      </c>
      <c r="M106" s="12"/>
      <c r="N106" s="13">
        <v>69.33333333333333</v>
      </c>
      <c r="O106" s="14">
        <v>6</v>
      </c>
    </row>
    <row r="107" spans="1:15" s="1" customFormat="1" ht="27" customHeight="1">
      <c r="A107" s="8">
        <v>105</v>
      </c>
      <c r="B107" s="7" t="s">
        <v>409</v>
      </c>
      <c r="C107" s="8" t="s">
        <v>410</v>
      </c>
      <c r="D107" s="8" t="str">
        <f t="shared" si="8"/>
        <v>420624********0020</v>
      </c>
      <c r="E107" s="8" t="s">
        <v>411</v>
      </c>
      <c r="F107" s="8" t="s">
        <v>412</v>
      </c>
      <c r="G107" s="8" t="s">
        <v>413</v>
      </c>
      <c r="H107" s="8" t="s">
        <v>81</v>
      </c>
      <c r="I107" s="12">
        <v>105</v>
      </c>
      <c r="J107" s="12">
        <v>118</v>
      </c>
      <c r="K107" s="12">
        <f t="shared" si="9"/>
        <v>223</v>
      </c>
      <c r="L107" s="13">
        <v>74.33333333333333</v>
      </c>
      <c r="M107" s="12"/>
      <c r="N107" s="13">
        <v>74.33333333333333</v>
      </c>
      <c r="O107" s="14">
        <v>1</v>
      </c>
    </row>
    <row r="108" spans="1:15" s="1" customFormat="1" ht="27" customHeight="1">
      <c r="A108" s="8">
        <v>106</v>
      </c>
      <c r="B108" s="7" t="s">
        <v>414</v>
      </c>
      <c r="C108" s="8" t="s">
        <v>415</v>
      </c>
      <c r="D108" s="8" t="str">
        <f t="shared" si="8"/>
        <v>420624********0024</v>
      </c>
      <c r="E108" s="8" t="s">
        <v>416</v>
      </c>
      <c r="F108" s="8" t="s">
        <v>412</v>
      </c>
      <c r="G108" s="8" t="s">
        <v>413</v>
      </c>
      <c r="H108" s="8" t="s">
        <v>105</v>
      </c>
      <c r="I108" s="12">
        <v>106.5</v>
      </c>
      <c r="J108" s="12">
        <v>113</v>
      </c>
      <c r="K108" s="12">
        <f t="shared" si="9"/>
        <v>219.5</v>
      </c>
      <c r="L108" s="13">
        <v>73.16666666666667</v>
      </c>
      <c r="M108" s="12"/>
      <c r="N108" s="13">
        <v>73.16666666666667</v>
      </c>
      <c r="O108" s="14">
        <v>2</v>
      </c>
    </row>
    <row r="109" spans="1:15" s="1" customFormat="1" ht="27" customHeight="1">
      <c r="A109" s="8">
        <v>107</v>
      </c>
      <c r="B109" s="7" t="s">
        <v>417</v>
      </c>
      <c r="C109" s="8" t="s">
        <v>418</v>
      </c>
      <c r="D109" s="8" t="str">
        <f t="shared" si="8"/>
        <v>420626********1012</v>
      </c>
      <c r="E109" s="8" t="s">
        <v>419</v>
      </c>
      <c r="F109" s="8" t="s">
        <v>412</v>
      </c>
      <c r="G109" s="8" t="s">
        <v>420</v>
      </c>
      <c r="H109" s="8" t="s">
        <v>81</v>
      </c>
      <c r="I109" s="12">
        <v>94.5</v>
      </c>
      <c r="J109" s="12">
        <v>121</v>
      </c>
      <c r="K109" s="12">
        <f t="shared" si="9"/>
        <v>215.5</v>
      </c>
      <c r="L109" s="13">
        <v>71.83333333333333</v>
      </c>
      <c r="M109" s="12"/>
      <c r="N109" s="13">
        <v>71.83333333333333</v>
      </c>
      <c r="O109" s="14">
        <v>3</v>
      </c>
    </row>
    <row r="110" spans="1:15" s="1" customFormat="1" ht="27" customHeight="1">
      <c r="A110" s="8">
        <v>108</v>
      </c>
      <c r="B110" s="7" t="s">
        <v>421</v>
      </c>
      <c r="C110" s="8" t="s">
        <v>422</v>
      </c>
      <c r="D110" s="8" t="str">
        <f t="shared" si="8"/>
        <v>420624********5144</v>
      </c>
      <c r="E110" s="8" t="s">
        <v>423</v>
      </c>
      <c r="F110" s="8" t="s">
        <v>424</v>
      </c>
      <c r="G110" s="8" t="s">
        <v>425</v>
      </c>
      <c r="H110" s="8" t="s">
        <v>93</v>
      </c>
      <c r="I110" s="12">
        <v>114</v>
      </c>
      <c r="J110" s="12">
        <v>127</v>
      </c>
      <c r="K110" s="12">
        <f t="shared" si="9"/>
        <v>241</v>
      </c>
      <c r="L110" s="13">
        <v>80.33333333333333</v>
      </c>
      <c r="M110" s="12"/>
      <c r="N110" s="13">
        <v>80.33333333333333</v>
      </c>
      <c r="O110" s="14">
        <v>1</v>
      </c>
    </row>
    <row r="111" spans="1:15" s="1" customFormat="1" ht="27" customHeight="1">
      <c r="A111" s="8">
        <v>109</v>
      </c>
      <c r="B111" s="7" t="s">
        <v>426</v>
      </c>
      <c r="C111" s="8" t="s">
        <v>427</v>
      </c>
      <c r="D111" s="8" t="str">
        <f t="shared" si="8"/>
        <v>420624********8626</v>
      </c>
      <c r="E111" s="8" t="s">
        <v>428</v>
      </c>
      <c r="F111" s="8" t="s">
        <v>424</v>
      </c>
      <c r="G111" s="8" t="s">
        <v>420</v>
      </c>
      <c r="H111" s="8" t="s">
        <v>182</v>
      </c>
      <c r="I111" s="12">
        <v>115.5</v>
      </c>
      <c r="J111" s="12">
        <v>125</v>
      </c>
      <c r="K111" s="12">
        <v>240.5</v>
      </c>
      <c r="L111" s="13">
        <v>80.16666666666667</v>
      </c>
      <c r="M111" s="12"/>
      <c r="N111" s="13">
        <v>80.16666666666667</v>
      </c>
      <c r="O111" s="14">
        <v>2</v>
      </c>
    </row>
    <row r="112" spans="1:15" s="1" customFormat="1" ht="27" customHeight="1">
      <c r="A112" s="8">
        <v>110</v>
      </c>
      <c r="B112" s="7" t="s">
        <v>429</v>
      </c>
      <c r="C112" s="8" t="s">
        <v>430</v>
      </c>
      <c r="D112" s="8" t="str">
        <f t="shared" si="8"/>
        <v>420624********7919</v>
      </c>
      <c r="E112" s="8" t="s">
        <v>431</v>
      </c>
      <c r="F112" s="8" t="s">
        <v>424</v>
      </c>
      <c r="G112" s="8" t="s">
        <v>420</v>
      </c>
      <c r="H112" s="8" t="s">
        <v>20</v>
      </c>
      <c r="I112" s="12">
        <v>117</v>
      </c>
      <c r="J112" s="12">
        <v>122</v>
      </c>
      <c r="K112" s="12">
        <f aca="true" t="shared" si="10" ref="K112:K124">I112+J112</f>
        <v>239</v>
      </c>
      <c r="L112" s="13">
        <v>79.66666666666667</v>
      </c>
      <c r="M112" s="12"/>
      <c r="N112" s="13">
        <v>79.66666666666667</v>
      </c>
      <c r="O112" s="14">
        <v>3</v>
      </c>
    </row>
    <row r="113" spans="1:15" s="1" customFormat="1" ht="27" customHeight="1">
      <c r="A113" s="8">
        <v>111</v>
      </c>
      <c r="B113" s="7" t="s">
        <v>432</v>
      </c>
      <c r="C113" s="8" t="s">
        <v>433</v>
      </c>
      <c r="D113" s="8" t="str">
        <f t="shared" si="8"/>
        <v>420624********0026</v>
      </c>
      <c r="E113" s="8" t="s">
        <v>434</v>
      </c>
      <c r="F113" s="8" t="s">
        <v>424</v>
      </c>
      <c r="G113" s="8" t="s">
        <v>420</v>
      </c>
      <c r="H113" s="8" t="s">
        <v>48</v>
      </c>
      <c r="I113" s="12">
        <v>108</v>
      </c>
      <c r="J113" s="12">
        <v>126</v>
      </c>
      <c r="K113" s="12">
        <f t="shared" si="10"/>
        <v>234</v>
      </c>
      <c r="L113" s="13">
        <v>78</v>
      </c>
      <c r="M113" s="12"/>
      <c r="N113" s="13">
        <v>78</v>
      </c>
      <c r="O113" s="14">
        <v>4</v>
      </c>
    </row>
    <row r="114" spans="1:15" s="1" customFormat="1" ht="27" customHeight="1">
      <c r="A114" s="8">
        <v>112</v>
      </c>
      <c r="B114" s="7" t="s">
        <v>435</v>
      </c>
      <c r="C114" s="8" t="s">
        <v>436</v>
      </c>
      <c r="D114" s="8" t="str">
        <f t="shared" si="8"/>
        <v>420624********0045</v>
      </c>
      <c r="E114" s="8" t="s">
        <v>437</v>
      </c>
      <c r="F114" s="8" t="s">
        <v>424</v>
      </c>
      <c r="G114" s="8" t="s">
        <v>425</v>
      </c>
      <c r="H114" s="8" t="s">
        <v>109</v>
      </c>
      <c r="I114" s="12">
        <v>108</v>
      </c>
      <c r="J114" s="12">
        <v>124</v>
      </c>
      <c r="K114" s="12">
        <f t="shared" si="10"/>
        <v>232</v>
      </c>
      <c r="L114" s="13">
        <v>77.33333333333333</v>
      </c>
      <c r="M114" s="12"/>
      <c r="N114" s="13">
        <v>77.33333333333333</v>
      </c>
      <c r="O114" s="14">
        <v>5</v>
      </c>
    </row>
    <row r="115" spans="1:15" s="1" customFormat="1" ht="27" customHeight="1">
      <c r="A115" s="8">
        <v>113</v>
      </c>
      <c r="B115" s="7" t="s">
        <v>438</v>
      </c>
      <c r="C115" s="8" t="s">
        <v>439</v>
      </c>
      <c r="D115" s="8" t="str">
        <f t="shared" si="8"/>
        <v>420624********5519</v>
      </c>
      <c r="E115" s="8" t="s">
        <v>440</v>
      </c>
      <c r="F115" s="8" t="s">
        <v>424</v>
      </c>
      <c r="G115" s="8" t="s">
        <v>425</v>
      </c>
      <c r="H115" s="8" t="s">
        <v>441</v>
      </c>
      <c r="I115" s="12">
        <v>108</v>
      </c>
      <c r="J115" s="12">
        <v>118</v>
      </c>
      <c r="K115" s="12">
        <f t="shared" si="10"/>
        <v>226</v>
      </c>
      <c r="L115" s="13">
        <v>75.33333333333333</v>
      </c>
      <c r="M115" s="12"/>
      <c r="N115" s="13">
        <v>75.33333333333333</v>
      </c>
      <c r="O115" s="14">
        <v>6</v>
      </c>
    </row>
    <row r="116" spans="1:15" s="1" customFormat="1" ht="27" customHeight="1">
      <c r="A116" s="8">
        <v>114</v>
      </c>
      <c r="B116" s="7" t="s">
        <v>442</v>
      </c>
      <c r="C116" s="8" t="s">
        <v>443</v>
      </c>
      <c r="D116" s="8" t="str">
        <f t="shared" si="8"/>
        <v>420624********8310</v>
      </c>
      <c r="E116" s="8" t="s">
        <v>444</v>
      </c>
      <c r="F116" s="8" t="s">
        <v>445</v>
      </c>
      <c r="G116" s="8" t="s">
        <v>446</v>
      </c>
      <c r="H116" s="8" t="s">
        <v>77</v>
      </c>
      <c r="I116" s="12">
        <v>102</v>
      </c>
      <c r="J116" s="12">
        <v>114</v>
      </c>
      <c r="K116" s="12">
        <f t="shared" si="10"/>
        <v>216</v>
      </c>
      <c r="L116" s="13">
        <v>72</v>
      </c>
      <c r="M116" s="12"/>
      <c r="N116" s="13">
        <v>72</v>
      </c>
      <c r="O116" s="14">
        <v>1</v>
      </c>
    </row>
    <row r="117" spans="1:15" s="1" customFormat="1" ht="27" customHeight="1">
      <c r="A117" s="8">
        <v>115</v>
      </c>
      <c r="B117" s="7" t="s">
        <v>447</v>
      </c>
      <c r="C117" s="8" t="s">
        <v>448</v>
      </c>
      <c r="D117" s="8" t="str">
        <f t="shared" si="8"/>
        <v>420624********8616</v>
      </c>
      <c r="E117" s="8" t="s">
        <v>449</v>
      </c>
      <c r="F117" s="8" t="s">
        <v>445</v>
      </c>
      <c r="G117" s="8" t="s">
        <v>446</v>
      </c>
      <c r="H117" s="8" t="s">
        <v>88</v>
      </c>
      <c r="I117" s="12">
        <v>108</v>
      </c>
      <c r="J117" s="12">
        <v>107</v>
      </c>
      <c r="K117" s="12">
        <f t="shared" si="10"/>
        <v>215</v>
      </c>
      <c r="L117" s="13">
        <v>71.66666666666667</v>
      </c>
      <c r="M117" s="12"/>
      <c r="N117" s="13">
        <v>71.66666666666667</v>
      </c>
      <c r="O117" s="14">
        <v>2</v>
      </c>
    </row>
    <row r="118" spans="1:15" s="1" customFormat="1" ht="27" customHeight="1">
      <c r="A118" s="8">
        <v>116</v>
      </c>
      <c r="B118" s="7" t="s">
        <v>450</v>
      </c>
      <c r="C118" s="8" t="s">
        <v>451</v>
      </c>
      <c r="D118" s="8" t="str">
        <f t="shared" si="8"/>
        <v>420624********7948</v>
      </c>
      <c r="E118" s="8" t="s">
        <v>452</v>
      </c>
      <c r="F118" s="8" t="s">
        <v>445</v>
      </c>
      <c r="G118" s="8" t="s">
        <v>446</v>
      </c>
      <c r="H118" s="8" t="s">
        <v>148</v>
      </c>
      <c r="I118" s="12">
        <v>91.5</v>
      </c>
      <c r="J118" s="12">
        <v>122</v>
      </c>
      <c r="K118" s="12">
        <f t="shared" si="10"/>
        <v>213.5</v>
      </c>
      <c r="L118" s="13">
        <v>71.16666666666667</v>
      </c>
      <c r="M118" s="12"/>
      <c r="N118" s="13">
        <v>71.16666666666667</v>
      </c>
      <c r="O118" s="14">
        <v>3</v>
      </c>
    </row>
    <row r="119" spans="1:15" s="1" customFormat="1" ht="27" customHeight="1">
      <c r="A119" s="8">
        <v>117</v>
      </c>
      <c r="B119" s="7" t="s">
        <v>453</v>
      </c>
      <c r="C119" s="8" t="s">
        <v>454</v>
      </c>
      <c r="D119" s="8" t="str">
        <f t="shared" si="8"/>
        <v>420626********2523</v>
      </c>
      <c r="E119" s="8" t="s">
        <v>455</v>
      </c>
      <c r="F119" s="8" t="s">
        <v>445</v>
      </c>
      <c r="G119" s="8" t="s">
        <v>456</v>
      </c>
      <c r="H119" s="8" t="s">
        <v>48</v>
      </c>
      <c r="I119" s="12">
        <v>96</v>
      </c>
      <c r="J119" s="12">
        <v>113</v>
      </c>
      <c r="K119" s="12">
        <f t="shared" si="10"/>
        <v>209</v>
      </c>
      <c r="L119" s="13">
        <v>69.66666666666667</v>
      </c>
      <c r="M119" s="12"/>
      <c r="N119" s="13">
        <v>69.66666666666667</v>
      </c>
      <c r="O119" s="14">
        <v>4</v>
      </c>
    </row>
    <row r="120" spans="1:15" s="1" customFormat="1" ht="27" customHeight="1">
      <c r="A120" s="8">
        <v>118</v>
      </c>
      <c r="B120" s="7" t="s">
        <v>457</v>
      </c>
      <c r="C120" s="8" t="s">
        <v>458</v>
      </c>
      <c r="D120" s="8" t="str">
        <f t="shared" si="8"/>
        <v>420684********0016</v>
      </c>
      <c r="E120" s="8" t="s">
        <v>459</v>
      </c>
      <c r="F120" s="8" t="s">
        <v>445</v>
      </c>
      <c r="G120" s="8" t="s">
        <v>456</v>
      </c>
      <c r="H120" s="8" t="s">
        <v>77</v>
      </c>
      <c r="I120" s="12">
        <v>114</v>
      </c>
      <c r="J120" s="12">
        <v>94</v>
      </c>
      <c r="K120" s="12">
        <f t="shared" si="10"/>
        <v>208</v>
      </c>
      <c r="L120" s="13">
        <v>69.33333333333333</v>
      </c>
      <c r="M120" s="12"/>
      <c r="N120" s="13">
        <v>69.33333333333333</v>
      </c>
      <c r="O120" s="14">
        <v>5</v>
      </c>
    </row>
    <row r="121" spans="1:15" s="1" customFormat="1" ht="27" customHeight="1">
      <c r="A121" s="8">
        <v>119</v>
      </c>
      <c r="B121" s="7" t="s">
        <v>460</v>
      </c>
      <c r="C121" s="8" t="s">
        <v>461</v>
      </c>
      <c r="D121" s="8" t="str">
        <f t="shared" si="8"/>
        <v>420624********5140</v>
      </c>
      <c r="E121" s="8" t="s">
        <v>462</v>
      </c>
      <c r="F121" s="8" t="s">
        <v>445</v>
      </c>
      <c r="G121" s="8" t="s">
        <v>446</v>
      </c>
      <c r="H121" s="8" t="s">
        <v>166</v>
      </c>
      <c r="I121" s="12">
        <v>90</v>
      </c>
      <c r="J121" s="12">
        <v>116</v>
      </c>
      <c r="K121" s="12">
        <f t="shared" si="10"/>
        <v>206</v>
      </c>
      <c r="L121" s="13">
        <v>68.66666666666667</v>
      </c>
      <c r="M121" s="12"/>
      <c r="N121" s="13">
        <v>68.66666666666667</v>
      </c>
      <c r="O121" s="14">
        <v>6</v>
      </c>
    </row>
    <row r="122" spans="1:15" s="1" customFormat="1" ht="27" customHeight="1">
      <c r="A122" s="8">
        <v>120</v>
      </c>
      <c r="B122" s="7" t="s">
        <v>463</v>
      </c>
      <c r="C122" s="8" t="s">
        <v>464</v>
      </c>
      <c r="D122" s="8" t="str">
        <f t="shared" si="8"/>
        <v>420525********0015</v>
      </c>
      <c r="E122" s="8" t="s">
        <v>465</v>
      </c>
      <c r="F122" s="8" t="s">
        <v>466</v>
      </c>
      <c r="G122" s="8" t="s">
        <v>467</v>
      </c>
      <c r="H122" s="8" t="s">
        <v>38</v>
      </c>
      <c r="I122" s="12">
        <v>106.5</v>
      </c>
      <c r="J122" s="12">
        <v>115</v>
      </c>
      <c r="K122" s="12">
        <f t="shared" si="10"/>
        <v>221.5</v>
      </c>
      <c r="L122" s="13">
        <v>73.83333333333333</v>
      </c>
      <c r="M122" s="12"/>
      <c r="N122" s="13">
        <v>73.83333333333333</v>
      </c>
      <c r="O122" s="14">
        <v>1</v>
      </c>
    </row>
    <row r="123" spans="1:15" s="1" customFormat="1" ht="27" customHeight="1">
      <c r="A123" s="8">
        <v>121</v>
      </c>
      <c r="B123" s="7" t="s">
        <v>468</v>
      </c>
      <c r="C123" s="8" t="s">
        <v>469</v>
      </c>
      <c r="D123" s="8" t="str">
        <f t="shared" si="8"/>
        <v>420624********6842</v>
      </c>
      <c r="E123" s="8" t="s">
        <v>470</v>
      </c>
      <c r="F123" s="8" t="s">
        <v>466</v>
      </c>
      <c r="G123" s="8" t="s">
        <v>467</v>
      </c>
      <c r="H123" s="8" t="s">
        <v>127</v>
      </c>
      <c r="I123" s="12">
        <v>97.5</v>
      </c>
      <c r="J123" s="12">
        <v>118</v>
      </c>
      <c r="K123" s="12">
        <f t="shared" si="10"/>
        <v>215.5</v>
      </c>
      <c r="L123" s="13">
        <v>71.83333333333333</v>
      </c>
      <c r="M123" s="12"/>
      <c r="N123" s="13">
        <v>71.83333333333333</v>
      </c>
      <c r="O123" s="14">
        <v>2</v>
      </c>
    </row>
    <row r="124" spans="1:15" s="1" customFormat="1" ht="27" customHeight="1">
      <c r="A124" s="8">
        <v>122</v>
      </c>
      <c r="B124" s="7" t="s">
        <v>471</v>
      </c>
      <c r="C124" s="8" t="s">
        <v>472</v>
      </c>
      <c r="D124" s="8" t="str">
        <f t="shared" si="8"/>
        <v>420624********0011</v>
      </c>
      <c r="E124" s="8" t="s">
        <v>473</v>
      </c>
      <c r="F124" s="8" t="s">
        <v>466</v>
      </c>
      <c r="G124" s="8" t="s">
        <v>467</v>
      </c>
      <c r="H124" s="8" t="s">
        <v>42</v>
      </c>
      <c r="I124" s="12">
        <v>97.5</v>
      </c>
      <c r="J124" s="12">
        <v>117</v>
      </c>
      <c r="K124" s="12">
        <f t="shared" si="10"/>
        <v>214.5</v>
      </c>
      <c r="L124" s="13">
        <v>71.5</v>
      </c>
      <c r="M124" s="12"/>
      <c r="N124" s="13">
        <v>71.5</v>
      </c>
      <c r="O124" s="14">
        <v>3</v>
      </c>
    </row>
    <row r="125" spans="1:15" s="1" customFormat="1" ht="27" customHeight="1">
      <c r="A125" s="8">
        <v>123</v>
      </c>
      <c r="B125" s="7" t="s">
        <v>474</v>
      </c>
      <c r="C125" s="8" t="s">
        <v>475</v>
      </c>
      <c r="D125" s="8" t="str">
        <f t="shared" si="8"/>
        <v>420624********5115</v>
      </c>
      <c r="E125" s="8" t="s">
        <v>476</v>
      </c>
      <c r="F125" s="8" t="s">
        <v>477</v>
      </c>
      <c r="G125" s="8" t="s">
        <v>478</v>
      </c>
      <c r="H125" s="8" t="s">
        <v>104</v>
      </c>
      <c r="I125" s="12">
        <v>106.5</v>
      </c>
      <c r="J125" s="12">
        <v>128</v>
      </c>
      <c r="K125" s="12">
        <f aca="true" t="shared" si="11" ref="K125:K176">I125+J125</f>
        <v>234.5</v>
      </c>
      <c r="L125" s="13">
        <v>78.16666666666667</v>
      </c>
      <c r="M125" s="12"/>
      <c r="N125" s="13">
        <v>78.16666666666667</v>
      </c>
      <c r="O125" s="14">
        <v>1</v>
      </c>
    </row>
    <row r="126" spans="1:15" s="1" customFormat="1" ht="27" customHeight="1">
      <c r="A126" s="8">
        <v>124</v>
      </c>
      <c r="B126" s="7" t="s">
        <v>479</v>
      </c>
      <c r="C126" s="8" t="s">
        <v>480</v>
      </c>
      <c r="D126" s="8" t="str">
        <f t="shared" si="8"/>
        <v>420624********0023</v>
      </c>
      <c r="E126" s="8" t="s">
        <v>481</v>
      </c>
      <c r="F126" s="8" t="s">
        <v>477</v>
      </c>
      <c r="G126" s="8" t="s">
        <v>478</v>
      </c>
      <c r="H126" s="8" t="s">
        <v>182</v>
      </c>
      <c r="I126" s="12">
        <v>115.5</v>
      </c>
      <c r="J126" s="12">
        <v>116</v>
      </c>
      <c r="K126" s="12">
        <f t="shared" si="11"/>
        <v>231.5</v>
      </c>
      <c r="L126" s="13">
        <v>77.16666666666667</v>
      </c>
      <c r="M126" s="12"/>
      <c r="N126" s="13">
        <v>77.16666666666667</v>
      </c>
      <c r="O126" s="14">
        <v>2</v>
      </c>
    </row>
    <row r="127" spans="1:15" s="1" customFormat="1" ht="27" customHeight="1">
      <c r="A127" s="8">
        <v>125</v>
      </c>
      <c r="B127" s="7" t="s">
        <v>482</v>
      </c>
      <c r="C127" s="8" t="s">
        <v>483</v>
      </c>
      <c r="D127" s="8" t="str">
        <f t="shared" si="8"/>
        <v>420321********2886</v>
      </c>
      <c r="E127" s="8" t="s">
        <v>484</v>
      </c>
      <c r="F127" s="8" t="s">
        <v>477</v>
      </c>
      <c r="G127" s="8" t="s">
        <v>485</v>
      </c>
      <c r="H127" s="8" t="s">
        <v>70</v>
      </c>
      <c r="I127" s="12">
        <v>109.5</v>
      </c>
      <c r="J127" s="12">
        <v>118</v>
      </c>
      <c r="K127" s="12">
        <f t="shared" si="11"/>
        <v>227.5</v>
      </c>
      <c r="L127" s="13">
        <v>75.83333333333333</v>
      </c>
      <c r="M127" s="12"/>
      <c r="N127" s="13">
        <v>75.83333333333333</v>
      </c>
      <c r="O127" s="14">
        <v>3</v>
      </c>
    </row>
    <row r="128" spans="1:15" s="1" customFormat="1" ht="27" customHeight="1">
      <c r="A128" s="8">
        <v>126</v>
      </c>
      <c r="B128" s="7" t="s">
        <v>486</v>
      </c>
      <c r="C128" s="8" t="s">
        <v>487</v>
      </c>
      <c r="D128" s="8" t="str">
        <f t="shared" si="8"/>
        <v>420626********3526</v>
      </c>
      <c r="E128" s="8" t="s">
        <v>488</v>
      </c>
      <c r="F128" s="8" t="s">
        <v>477</v>
      </c>
      <c r="G128" s="8" t="s">
        <v>489</v>
      </c>
      <c r="H128" s="8" t="s">
        <v>47</v>
      </c>
      <c r="I128" s="12">
        <v>103.5</v>
      </c>
      <c r="J128" s="12">
        <v>119</v>
      </c>
      <c r="K128" s="12">
        <f t="shared" si="11"/>
        <v>222.5</v>
      </c>
      <c r="L128" s="13">
        <v>74.16666666666667</v>
      </c>
      <c r="M128" s="12"/>
      <c r="N128" s="13">
        <v>74.16666666666667</v>
      </c>
      <c r="O128" s="14">
        <v>4</v>
      </c>
    </row>
    <row r="129" spans="1:15" s="1" customFormat="1" ht="27" customHeight="1">
      <c r="A129" s="8">
        <v>127</v>
      </c>
      <c r="B129" s="7" t="s">
        <v>490</v>
      </c>
      <c r="C129" s="8" t="s">
        <v>491</v>
      </c>
      <c r="D129" s="8" t="str">
        <f t="shared" si="8"/>
        <v>420624********1331</v>
      </c>
      <c r="E129" s="8" t="s">
        <v>492</v>
      </c>
      <c r="F129" s="8" t="s">
        <v>477</v>
      </c>
      <c r="G129" s="8" t="s">
        <v>493</v>
      </c>
      <c r="H129" s="8" t="s">
        <v>56</v>
      </c>
      <c r="I129" s="12">
        <v>105</v>
      </c>
      <c r="J129" s="12">
        <v>113</v>
      </c>
      <c r="K129" s="12">
        <f t="shared" si="11"/>
        <v>218</v>
      </c>
      <c r="L129" s="13">
        <v>72.66666666666667</v>
      </c>
      <c r="M129" s="12"/>
      <c r="N129" s="13">
        <v>72.66666666666667</v>
      </c>
      <c r="O129" s="14">
        <v>5</v>
      </c>
    </row>
    <row r="130" spans="1:15" s="1" customFormat="1" ht="27" customHeight="1">
      <c r="A130" s="8">
        <v>128</v>
      </c>
      <c r="B130" s="7" t="s">
        <v>494</v>
      </c>
      <c r="C130" s="8" t="s">
        <v>495</v>
      </c>
      <c r="D130" s="8" t="str">
        <f t="shared" si="8"/>
        <v>420624********1358</v>
      </c>
      <c r="E130" s="8" t="s">
        <v>496</v>
      </c>
      <c r="F130" s="8" t="s">
        <v>477</v>
      </c>
      <c r="G130" s="8" t="s">
        <v>493</v>
      </c>
      <c r="H130" s="8" t="s">
        <v>441</v>
      </c>
      <c r="I130" s="12">
        <v>109.5</v>
      </c>
      <c r="J130" s="12">
        <v>106</v>
      </c>
      <c r="K130" s="12">
        <f t="shared" si="11"/>
        <v>215.5</v>
      </c>
      <c r="L130" s="13">
        <v>71.83333333333333</v>
      </c>
      <c r="M130" s="12"/>
      <c r="N130" s="13">
        <v>71.83333333333333</v>
      </c>
      <c r="O130" s="14">
        <v>6</v>
      </c>
    </row>
    <row r="131" spans="1:15" s="1" customFormat="1" ht="27" customHeight="1">
      <c r="A131" s="8">
        <v>129</v>
      </c>
      <c r="B131" s="7" t="s">
        <v>497</v>
      </c>
      <c r="C131" s="8" t="s">
        <v>498</v>
      </c>
      <c r="D131" s="8" t="str">
        <f t="shared" si="8"/>
        <v>420624********7929</v>
      </c>
      <c r="E131" s="8" t="s">
        <v>499</v>
      </c>
      <c r="F131" s="8" t="s">
        <v>500</v>
      </c>
      <c r="G131" s="8" t="s">
        <v>501</v>
      </c>
      <c r="H131" s="8" t="s">
        <v>20</v>
      </c>
      <c r="I131" s="12">
        <v>85.5</v>
      </c>
      <c r="J131" s="12">
        <v>121</v>
      </c>
      <c r="K131" s="12">
        <f t="shared" si="11"/>
        <v>206.5</v>
      </c>
      <c r="L131" s="13">
        <v>68.83333333333333</v>
      </c>
      <c r="M131" s="12">
        <v>5</v>
      </c>
      <c r="N131" s="13">
        <v>73.83333333333333</v>
      </c>
      <c r="O131" s="14">
        <v>1</v>
      </c>
    </row>
    <row r="132" spans="1:15" s="1" customFormat="1" ht="27" customHeight="1">
      <c r="A132" s="8">
        <v>130</v>
      </c>
      <c r="B132" s="7" t="s">
        <v>502</v>
      </c>
      <c r="C132" s="8" t="s">
        <v>503</v>
      </c>
      <c r="D132" s="8" t="str">
        <f t="shared" si="8"/>
        <v>420624********863X</v>
      </c>
      <c r="E132" s="8" t="s">
        <v>504</v>
      </c>
      <c r="F132" s="8" t="s">
        <v>500</v>
      </c>
      <c r="G132" s="8" t="s">
        <v>489</v>
      </c>
      <c r="H132" s="8" t="s">
        <v>34</v>
      </c>
      <c r="I132" s="12">
        <v>102</v>
      </c>
      <c r="J132" s="12">
        <v>119</v>
      </c>
      <c r="K132" s="12">
        <f t="shared" si="11"/>
        <v>221</v>
      </c>
      <c r="L132" s="19">
        <v>73.66666666666667</v>
      </c>
      <c r="M132" s="20"/>
      <c r="N132" s="19">
        <v>73.66666666666667</v>
      </c>
      <c r="O132" s="14">
        <v>2</v>
      </c>
    </row>
    <row r="133" spans="1:15" s="1" customFormat="1" ht="27" customHeight="1">
      <c r="A133" s="8">
        <v>131</v>
      </c>
      <c r="B133" s="7" t="s">
        <v>505</v>
      </c>
      <c r="C133" s="8" t="s">
        <v>506</v>
      </c>
      <c r="D133" s="8" t="str">
        <f t="shared" si="8"/>
        <v>420624********0030</v>
      </c>
      <c r="E133" s="8" t="s">
        <v>507</v>
      </c>
      <c r="F133" s="8" t="s">
        <v>500</v>
      </c>
      <c r="G133" s="8" t="s">
        <v>489</v>
      </c>
      <c r="H133" s="8" t="s">
        <v>70</v>
      </c>
      <c r="I133" s="12">
        <v>108</v>
      </c>
      <c r="J133" s="12">
        <v>112</v>
      </c>
      <c r="K133" s="12">
        <v>220</v>
      </c>
      <c r="L133" s="19">
        <v>73.33333333333333</v>
      </c>
      <c r="M133" s="20"/>
      <c r="N133" s="19">
        <v>73.33333333333333</v>
      </c>
      <c r="O133" s="14">
        <v>3</v>
      </c>
    </row>
    <row r="134" spans="1:15" s="1" customFormat="1" ht="27" customHeight="1">
      <c r="A134" s="8">
        <v>132</v>
      </c>
      <c r="B134" s="7" t="s">
        <v>508</v>
      </c>
      <c r="C134" s="8" t="s">
        <v>509</v>
      </c>
      <c r="D134" s="8" t="str">
        <f t="shared" si="8"/>
        <v>420624********0030</v>
      </c>
      <c r="E134" s="8" t="s">
        <v>510</v>
      </c>
      <c r="F134" s="8" t="s">
        <v>500</v>
      </c>
      <c r="G134" s="8" t="s">
        <v>501</v>
      </c>
      <c r="H134" s="8" t="s">
        <v>148</v>
      </c>
      <c r="I134" s="12">
        <v>106.5</v>
      </c>
      <c r="J134" s="12">
        <v>111</v>
      </c>
      <c r="K134" s="12">
        <f>I134+J134</f>
        <v>217.5</v>
      </c>
      <c r="L134" s="19">
        <v>72.5</v>
      </c>
      <c r="M134" s="20"/>
      <c r="N134" s="19">
        <v>72.5</v>
      </c>
      <c r="O134" s="14">
        <v>4</v>
      </c>
    </row>
    <row r="135" spans="1:15" s="1" customFormat="1" ht="27" customHeight="1">
      <c r="A135" s="8">
        <v>133</v>
      </c>
      <c r="B135" s="7" t="s">
        <v>511</v>
      </c>
      <c r="C135" s="8" t="s">
        <v>512</v>
      </c>
      <c r="D135" s="8" t="str">
        <f t="shared" si="8"/>
        <v>420624********0025</v>
      </c>
      <c r="E135" s="8" t="s">
        <v>513</v>
      </c>
      <c r="F135" s="8" t="s">
        <v>500</v>
      </c>
      <c r="G135" s="8" t="s">
        <v>501</v>
      </c>
      <c r="H135" s="8" t="s">
        <v>104</v>
      </c>
      <c r="I135" s="12">
        <v>93</v>
      </c>
      <c r="J135" s="12">
        <v>124</v>
      </c>
      <c r="K135" s="12">
        <f>I135+J135</f>
        <v>217</v>
      </c>
      <c r="L135" s="19">
        <v>72.33333333333333</v>
      </c>
      <c r="M135" s="20"/>
      <c r="N135" s="19">
        <v>72.33333333333333</v>
      </c>
      <c r="O135" s="14">
        <v>5</v>
      </c>
    </row>
    <row r="136" spans="1:15" s="1" customFormat="1" ht="27" customHeight="1">
      <c r="A136" s="8">
        <v>134</v>
      </c>
      <c r="B136" s="7" t="s">
        <v>514</v>
      </c>
      <c r="C136" s="8" t="s">
        <v>515</v>
      </c>
      <c r="D136" s="8" t="str">
        <f t="shared" si="8"/>
        <v>420624********1824</v>
      </c>
      <c r="E136" s="8" t="s">
        <v>516</v>
      </c>
      <c r="F136" s="8" t="s">
        <v>500</v>
      </c>
      <c r="G136" s="8" t="s">
        <v>501</v>
      </c>
      <c r="H136" s="8" t="s">
        <v>19</v>
      </c>
      <c r="I136" s="12">
        <v>97.5</v>
      </c>
      <c r="J136" s="12">
        <v>119</v>
      </c>
      <c r="K136" s="12">
        <f>I136+J136</f>
        <v>216.5</v>
      </c>
      <c r="L136" s="19">
        <v>72.16666666666667</v>
      </c>
      <c r="M136" s="20"/>
      <c r="N136" s="19">
        <v>72.16666666666667</v>
      </c>
      <c r="O136" s="14">
        <v>6</v>
      </c>
    </row>
    <row r="137" spans="1:15" s="1" customFormat="1" ht="27" customHeight="1">
      <c r="A137" s="8">
        <v>135</v>
      </c>
      <c r="B137" s="7" t="s">
        <v>517</v>
      </c>
      <c r="C137" s="8" t="s">
        <v>518</v>
      </c>
      <c r="D137" s="8" t="str">
        <f t="shared" si="8"/>
        <v>420626********0043</v>
      </c>
      <c r="E137" s="8" t="s">
        <v>519</v>
      </c>
      <c r="F137" s="8" t="s">
        <v>520</v>
      </c>
      <c r="G137" s="8" t="s">
        <v>521</v>
      </c>
      <c r="H137" s="8" t="s">
        <v>248</v>
      </c>
      <c r="I137" s="12">
        <v>120</v>
      </c>
      <c r="J137" s="12">
        <v>117</v>
      </c>
      <c r="K137" s="12">
        <f aca="true" t="shared" si="12" ref="K137:K156">I137+J137</f>
        <v>237</v>
      </c>
      <c r="L137" s="13">
        <v>79</v>
      </c>
      <c r="M137" s="12"/>
      <c r="N137" s="13">
        <v>79</v>
      </c>
      <c r="O137" s="14">
        <v>1</v>
      </c>
    </row>
    <row r="138" spans="1:15" s="1" customFormat="1" ht="27" customHeight="1">
      <c r="A138" s="8">
        <v>136</v>
      </c>
      <c r="B138" s="7" t="s">
        <v>522</v>
      </c>
      <c r="C138" s="8" t="s">
        <v>523</v>
      </c>
      <c r="D138" s="8" t="str">
        <f t="shared" si="8"/>
        <v>420624********8629</v>
      </c>
      <c r="E138" s="8" t="s">
        <v>524</v>
      </c>
      <c r="F138" s="8" t="s">
        <v>520</v>
      </c>
      <c r="G138" s="8" t="s">
        <v>525</v>
      </c>
      <c r="H138" s="8" t="s">
        <v>48</v>
      </c>
      <c r="I138" s="12">
        <v>115.5</v>
      </c>
      <c r="J138" s="12">
        <v>118</v>
      </c>
      <c r="K138" s="12">
        <f t="shared" si="12"/>
        <v>233.5</v>
      </c>
      <c r="L138" s="13">
        <v>77.83333333333333</v>
      </c>
      <c r="M138" s="12"/>
      <c r="N138" s="13">
        <v>77.83333333333333</v>
      </c>
      <c r="O138" s="14">
        <v>2</v>
      </c>
    </row>
    <row r="139" spans="1:15" s="1" customFormat="1" ht="27" customHeight="1">
      <c r="A139" s="8">
        <v>137</v>
      </c>
      <c r="B139" s="7" t="s">
        <v>526</v>
      </c>
      <c r="C139" s="8" t="s">
        <v>527</v>
      </c>
      <c r="D139" s="8" t="str">
        <f t="shared" si="8"/>
        <v>420624********8618</v>
      </c>
      <c r="E139" s="8" t="s">
        <v>528</v>
      </c>
      <c r="F139" s="8" t="s">
        <v>520</v>
      </c>
      <c r="G139" s="8" t="s">
        <v>525</v>
      </c>
      <c r="H139" s="8" t="s">
        <v>104</v>
      </c>
      <c r="I139" s="12">
        <v>117</v>
      </c>
      <c r="J139" s="12">
        <v>116</v>
      </c>
      <c r="K139" s="12">
        <f t="shared" si="12"/>
        <v>233</v>
      </c>
      <c r="L139" s="13">
        <v>77.66666666666667</v>
      </c>
      <c r="M139" s="12"/>
      <c r="N139" s="13">
        <v>77.66666666666667</v>
      </c>
      <c r="O139" s="14">
        <v>3</v>
      </c>
    </row>
    <row r="140" spans="1:15" s="1" customFormat="1" ht="27" customHeight="1">
      <c r="A140" s="8">
        <v>138</v>
      </c>
      <c r="B140" s="7" t="s">
        <v>529</v>
      </c>
      <c r="C140" s="8" t="s">
        <v>530</v>
      </c>
      <c r="D140" s="8" t="str">
        <f t="shared" si="8"/>
        <v>532526********0567</v>
      </c>
      <c r="E140" s="8" t="s">
        <v>531</v>
      </c>
      <c r="F140" s="8" t="s">
        <v>520</v>
      </c>
      <c r="G140" s="8" t="s">
        <v>532</v>
      </c>
      <c r="H140" s="8" t="s">
        <v>88</v>
      </c>
      <c r="I140" s="12">
        <v>120</v>
      </c>
      <c r="J140" s="12">
        <v>113</v>
      </c>
      <c r="K140" s="12">
        <f t="shared" si="12"/>
        <v>233</v>
      </c>
      <c r="L140" s="13">
        <v>77.66666666666667</v>
      </c>
      <c r="M140" s="12"/>
      <c r="N140" s="13">
        <v>77.66666666666667</v>
      </c>
      <c r="O140" s="14">
        <v>3</v>
      </c>
    </row>
    <row r="141" spans="1:15" s="1" customFormat="1" ht="27" customHeight="1">
      <c r="A141" s="8">
        <v>139</v>
      </c>
      <c r="B141" s="7" t="s">
        <v>533</v>
      </c>
      <c r="C141" s="8" t="s">
        <v>534</v>
      </c>
      <c r="D141" s="8" t="str">
        <f t="shared" si="8"/>
        <v>420626********0014</v>
      </c>
      <c r="E141" s="8" t="s">
        <v>535</v>
      </c>
      <c r="F141" s="8" t="s">
        <v>520</v>
      </c>
      <c r="G141" s="8" t="s">
        <v>521</v>
      </c>
      <c r="H141" s="8" t="s">
        <v>77</v>
      </c>
      <c r="I141" s="12">
        <v>120</v>
      </c>
      <c r="J141" s="12">
        <v>112</v>
      </c>
      <c r="K141" s="12">
        <f t="shared" si="12"/>
        <v>232</v>
      </c>
      <c r="L141" s="13">
        <v>77.33333333333333</v>
      </c>
      <c r="M141" s="12"/>
      <c r="N141" s="13">
        <v>77.33333333333333</v>
      </c>
      <c r="O141" s="14">
        <v>5</v>
      </c>
    </row>
    <row r="142" spans="1:15" s="1" customFormat="1" ht="27" customHeight="1">
      <c r="A142" s="8">
        <v>140</v>
      </c>
      <c r="B142" s="7" t="s">
        <v>536</v>
      </c>
      <c r="C142" s="8" t="s">
        <v>537</v>
      </c>
      <c r="D142" s="8" t="str">
        <f t="shared" si="8"/>
        <v>420684********0087</v>
      </c>
      <c r="E142" s="8" t="s">
        <v>538</v>
      </c>
      <c r="F142" s="8" t="s">
        <v>520</v>
      </c>
      <c r="G142" s="8" t="s">
        <v>532</v>
      </c>
      <c r="H142" s="8" t="s">
        <v>61</v>
      </c>
      <c r="I142" s="12">
        <v>117</v>
      </c>
      <c r="J142" s="12">
        <v>113</v>
      </c>
      <c r="K142" s="12">
        <f t="shared" si="12"/>
        <v>230</v>
      </c>
      <c r="L142" s="13">
        <v>76.66666666666667</v>
      </c>
      <c r="M142" s="12"/>
      <c r="N142" s="13">
        <v>76.66666666666667</v>
      </c>
      <c r="O142" s="14">
        <v>6</v>
      </c>
    </row>
  </sheetData>
  <sheetProtection password="CF68" sheet="1" objects="1"/>
  <mergeCells count="1">
    <mergeCell ref="A1:O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2020-11-19T03:32:33Z</dcterms:created>
  <dcterms:modified xsi:type="dcterms:W3CDTF">2020-11-30T12:08:49Z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