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55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'Sheet1'!$G$1:$G$200</definedName>
  </definedNames>
  <calcPr fullCalcOnLoad="1"/>
</workbook>
</file>

<file path=xl/sharedStrings.xml><?xml version="1.0" encoding="utf-8"?>
<sst xmlns="http://schemas.openxmlformats.org/spreadsheetml/2006/main" count="496" uniqueCount="213">
  <si>
    <t>黄石市下陆区2020年基层医疗卫生专业技术人员专项公开招聘笔试成绩</t>
  </si>
  <si>
    <t>序号</t>
  </si>
  <si>
    <t>准考证号</t>
  </si>
  <si>
    <t>姓名</t>
  </si>
  <si>
    <t>性别</t>
  </si>
  <si>
    <t>报考单位</t>
  </si>
  <si>
    <t>报考岗位</t>
  </si>
  <si>
    <t>岗位代码</t>
  </si>
  <si>
    <t>笔试成绩</t>
  </si>
  <si>
    <t>岗位排名</t>
  </si>
  <si>
    <t>备注</t>
  </si>
  <si>
    <t>陈艳芬</t>
  </si>
  <si>
    <t>女</t>
  </si>
  <si>
    <t>拟进入资格复审</t>
  </si>
  <si>
    <t>潘程</t>
  </si>
  <si>
    <t>男</t>
  </si>
  <si>
    <t>蒲志强</t>
  </si>
  <si>
    <t>费新政</t>
  </si>
  <si>
    <t>肖希林</t>
  </si>
  <si>
    <t>陈娟</t>
  </si>
  <si>
    <t>袁郑平</t>
  </si>
  <si>
    <t>周晓霞</t>
  </si>
  <si>
    <t>夏健泰</t>
  </si>
  <si>
    <t>郑文琪</t>
  </si>
  <si>
    <t>倪文彬</t>
  </si>
  <si>
    <t>罗厚锐</t>
  </si>
  <si>
    <t>缺考</t>
  </si>
  <si>
    <t>肖龙淼</t>
  </si>
  <si>
    <t>骆凌灿</t>
  </si>
  <si>
    <t>李雪鸣</t>
  </si>
  <si>
    <t>孙相武</t>
  </si>
  <si>
    <t>曹龙根</t>
  </si>
  <si>
    <t>李娟</t>
  </si>
  <si>
    <t>罗曼</t>
  </si>
  <si>
    <t>邓海权</t>
  </si>
  <si>
    <t>徐灿</t>
  </si>
  <si>
    <t>舒曲</t>
  </si>
  <si>
    <t>程啸</t>
  </si>
  <si>
    <t>张爽</t>
  </si>
  <si>
    <t>盛文芮</t>
  </si>
  <si>
    <t>王风雨</t>
  </si>
  <si>
    <t>丁奎</t>
  </si>
  <si>
    <t>卫盈盈</t>
  </si>
  <si>
    <t>夏照娜</t>
  </si>
  <si>
    <t>尹楠</t>
  </si>
  <si>
    <t>王胜新</t>
  </si>
  <si>
    <t>田雨</t>
  </si>
  <si>
    <t>袁丽</t>
  </si>
  <si>
    <t>阮启蒙</t>
  </si>
  <si>
    <t>陈刚</t>
  </si>
  <si>
    <t>张明</t>
  </si>
  <si>
    <t>程津维</t>
  </si>
  <si>
    <t>王化红</t>
  </si>
  <si>
    <t>邓肇勐</t>
  </si>
  <si>
    <t>柯贤艳</t>
  </si>
  <si>
    <t>刘耀</t>
  </si>
  <si>
    <t>安长龙</t>
  </si>
  <si>
    <t>叶碧云</t>
  </si>
  <si>
    <t>曹晓红</t>
  </si>
  <si>
    <t>费康</t>
  </si>
  <si>
    <t>鲁萌</t>
  </si>
  <si>
    <t>彭星</t>
  </si>
  <si>
    <t>王金丽</t>
  </si>
  <si>
    <t>张菁</t>
  </si>
  <si>
    <t>程益群</t>
  </si>
  <si>
    <t>梁瀚</t>
  </si>
  <si>
    <t>陈为为</t>
  </si>
  <si>
    <t>龚维</t>
  </si>
  <si>
    <t>李迪</t>
  </si>
  <si>
    <t>曹文亮</t>
  </si>
  <si>
    <t>彭海柳</t>
  </si>
  <si>
    <t>占倩</t>
  </si>
  <si>
    <t>成瑶</t>
  </si>
  <si>
    <t>张意</t>
  </si>
  <si>
    <t>程文娟</t>
  </si>
  <si>
    <t>冯晓军</t>
  </si>
  <si>
    <t>李文娟</t>
  </si>
  <si>
    <t>柯云</t>
  </si>
  <si>
    <t>董晓凯</t>
  </si>
  <si>
    <t>覃姣姣</t>
  </si>
  <si>
    <t>黄黎</t>
  </si>
  <si>
    <t>苏静</t>
  </si>
  <si>
    <t>占思乔</t>
  </si>
  <si>
    <t>尹恒</t>
  </si>
  <si>
    <t>卢玮</t>
  </si>
  <si>
    <t>张秋梅</t>
  </si>
  <si>
    <t>张雨思</t>
  </si>
  <si>
    <t>潘婷</t>
  </si>
  <si>
    <t>余娟</t>
  </si>
  <si>
    <t>刘云</t>
  </si>
  <si>
    <t>胡逍</t>
  </si>
  <si>
    <t>王兰</t>
  </si>
  <si>
    <t>张文敏</t>
  </si>
  <si>
    <t>熊秋霞</t>
  </si>
  <si>
    <t>李珊</t>
  </si>
  <si>
    <t>王欢</t>
  </si>
  <si>
    <t>王莹</t>
  </si>
  <si>
    <t>王慧敏</t>
  </si>
  <si>
    <t>翁戌芝</t>
  </si>
  <si>
    <t>石亚平</t>
  </si>
  <si>
    <t>程晟</t>
  </si>
  <si>
    <t>华星星</t>
  </si>
  <si>
    <t>肖艳云</t>
  </si>
  <si>
    <t>黄贵芳</t>
  </si>
  <si>
    <t>程晓娟</t>
  </si>
  <si>
    <t>李渊</t>
  </si>
  <si>
    <t>潘玥</t>
  </si>
  <si>
    <t>陆敏</t>
  </si>
  <si>
    <t>余倩倩</t>
  </si>
  <si>
    <t>刘凤</t>
  </si>
  <si>
    <t>马福运</t>
  </si>
  <si>
    <t>孙谢丽</t>
  </si>
  <si>
    <t>黄丽</t>
  </si>
  <si>
    <t>张航</t>
  </si>
  <si>
    <t>胡爽</t>
  </si>
  <si>
    <t>尤晓琴</t>
  </si>
  <si>
    <t>李琪妍</t>
  </si>
  <si>
    <t>蔡卉</t>
  </si>
  <si>
    <t>吴维</t>
  </si>
  <si>
    <t>徐烨楠</t>
  </si>
  <si>
    <t>司敏倩</t>
  </si>
  <si>
    <t>李静</t>
  </si>
  <si>
    <t>潘媛媛</t>
  </si>
  <si>
    <t>黄晓梅</t>
  </si>
  <si>
    <t>吴佳琪</t>
  </si>
  <si>
    <t>乐婷</t>
  </si>
  <si>
    <t>唐亚晶</t>
  </si>
  <si>
    <t>李锦秀</t>
  </si>
  <si>
    <t>宋芳圆</t>
  </si>
  <si>
    <t>欧阳焕</t>
  </si>
  <si>
    <t>罗君</t>
  </si>
  <si>
    <t>陈丽琴</t>
  </si>
  <si>
    <t>夏丹凤</t>
  </si>
  <si>
    <t>肖巧云</t>
  </si>
  <si>
    <t>曹露</t>
  </si>
  <si>
    <t>张萌</t>
  </si>
  <si>
    <t>邵琪</t>
  </si>
  <si>
    <t>孙荣荣</t>
  </si>
  <si>
    <t>秦晓英</t>
  </si>
  <si>
    <t>张结群</t>
  </si>
  <si>
    <t>刘思源</t>
  </si>
  <si>
    <t>李莉</t>
  </si>
  <si>
    <t>袁谓</t>
  </si>
  <si>
    <t>董业梅</t>
  </si>
  <si>
    <t>宋晓璐</t>
  </si>
  <si>
    <t>刘畅</t>
  </si>
  <si>
    <t>谢珊珊</t>
  </si>
  <si>
    <t>燕春倩</t>
  </si>
  <si>
    <t>徐梦慧</t>
  </si>
  <si>
    <t>程子伦</t>
  </si>
  <si>
    <t>王娟娟</t>
  </si>
  <si>
    <t>江雅琦</t>
  </si>
  <si>
    <t>曹玲芝</t>
  </si>
  <si>
    <t>兰岚</t>
  </si>
  <si>
    <t>易金波</t>
  </si>
  <si>
    <t>李米婷</t>
  </si>
  <si>
    <t>张青青</t>
  </si>
  <si>
    <t>汪奥</t>
  </si>
  <si>
    <t>张韵</t>
  </si>
  <si>
    <t>汪文娟</t>
  </si>
  <si>
    <t>张梦莹</t>
  </si>
  <si>
    <t>郝佳红</t>
  </si>
  <si>
    <t>李陈</t>
  </si>
  <si>
    <t>乐欢</t>
  </si>
  <si>
    <t>王倩雯</t>
  </si>
  <si>
    <t>周依男</t>
  </si>
  <si>
    <t>左晶</t>
  </si>
  <si>
    <t>叶芳</t>
  </si>
  <si>
    <t>郑玉慧</t>
  </si>
  <si>
    <t>赵诗诗</t>
  </si>
  <si>
    <t>张微</t>
  </si>
  <si>
    <t>邢利丽</t>
  </si>
  <si>
    <t>陈金金</t>
  </si>
  <si>
    <t>韩钰</t>
  </si>
  <si>
    <t>邱晶</t>
  </si>
  <si>
    <t>陈橙</t>
  </si>
  <si>
    <t>刘雪莉</t>
  </si>
  <si>
    <t>蒋苗</t>
  </si>
  <si>
    <t>吴怡</t>
  </si>
  <si>
    <t>杨玲</t>
  </si>
  <si>
    <t>潘帆</t>
  </si>
  <si>
    <t>任润春</t>
  </si>
  <si>
    <t>姜满</t>
  </si>
  <si>
    <t>陈琦</t>
  </si>
  <si>
    <t>余婷</t>
  </si>
  <si>
    <t>陈梦</t>
  </si>
  <si>
    <t>刘连子</t>
  </si>
  <si>
    <t>周希</t>
  </si>
  <si>
    <t>曹文婷</t>
  </si>
  <si>
    <t>黄淑珍</t>
  </si>
  <si>
    <t>刘童珍</t>
  </si>
  <si>
    <t>李萍</t>
  </si>
  <si>
    <t>王艳</t>
  </si>
  <si>
    <t>黄晶晶</t>
  </si>
  <si>
    <t>贺芳</t>
  </si>
  <si>
    <t>柯瑶瑶</t>
  </si>
  <si>
    <t>李艳</t>
  </si>
  <si>
    <t>彭会琴</t>
  </si>
  <si>
    <t>刘群丽</t>
  </si>
  <si>
    <t>秦文丽</t>
  </si>
  <si>
    <t>胡梦婷</t>
  </si>
  <si>
    <t>王婷</t>
  </si>
  <si>
    <t>王欣璐</t>
  </si>
  <si>
    <t>张梦雪</t>
  </si>
  <si>
    <t>占宇</t>
  </si>
  <si>
    <t>明敏</t>
  </si>
  <si>
    <t>刘茜</t>
  </si>
  <si>
    <t>杨朝</t>
  </si>
  <si>
    <t>陈雨晴</t>
  </si>
  <si>
    <t>陈林林</t>
  </si>
  <si>
    <t>邵娟</t>
  </si>
  <si>
    <t>潘慧</t>
  </si>
  <si>
    <t>李浩琳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</si>
</sst>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 Light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7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63" applyFont="1" applyAlignment="1">
      <alignment horizontal="center" vertical="center" wrapText="1"/>
      <protection/>
    </xf>
    <xf numFmtId="0" fontId="41" fillId="0" borderId="0" xfId="63" applyFont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42" fillId="0" borderId="9" xfId="63" applyFont="1" applyBorder="1" applyAlignment="1">
      <alignment horizontal="center" vertical="center"/>
      <protection/>
    </xf>
    <xf numFmtId="0" fontId="27" fillId="0" borderId="9" xfId="63" applyBorder="1" applyAlignment="1">
      <alignment horizontal="center" vertical="center"/>
      <protection/>
    </xf>
    <xf numFmtId="176" fontId="27" fillId="0" borderId="9" xfId="63" applyNumberForma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0&#24180;&#19979;&#38470;&#21306;&#22522;&#23618;&#21307;&#30103;&#21355;&#29983;&#19987;&#19994;&#25216;&#26415;&#20154;&#21592;&#19987;&#39033;&#20844;&#24320;&#25307;&#32856;&#31508;&#35797;&#25104;&#32489;&#21450;&#25311;&#36827;&#20837;&#36164;&#26684;&#22797;&#23457;&#20154;&#21592;&#21517;&#21333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公示"/>
      <sheetName val="笔试排名"/>
      <sheetName val="全市排名"/>
      <sheetName val="Sheet1"/>
    </sheetNames>
    <sheetDataSet>
      <sheetData sheetId="3">
        <row r="1">
          <cell r="A1" t="str">
            <v>姓名</v>
          </cell>
          <cell r="B1" t="str">
            <v>性别</v>
          </cell>
          <cell r="C1" t="str">
            <v>学历</v>
          </cell>
          <cell r="D1" t="str">
            <v>学位</v>
          </cell>
          <cell r="E1" t="str">
            <v>所学专业</v>
          </cell>
          <cell r="F1" t="str">
            <v>报考岗位</v>
          </cell>
          <cell r="G1" t="str">
            <v>报考岗位代码</v>
          </cell>
          <cell r="H1" t="str">
            <v>招考单位名称</v>
          </cell>
          <cell r="I1" t="str">
            <v>考试类别</v>
          </cell>
        </row>
        <row r="2">
          <cell r="A2" t="str">
            <v>潘程</v>
          </cell>
          <cell r="B2" t="str">
            <v>男</v>
          </cell>
          <cell r="C2" t="str">
            <v>大学本科</v>
          </cell>
          <cell r="D2" t="str">
            <v>学士</v>
          </cell>
          <cell r="E2" t="str">
            <v>中西医临床</v>
          </cell>
          <cell r="F2" t="str">
            <v>中医临床医师</v>
          </cell>
          <cell r="G2" t="str">
            <v>2020B0094</v>
          </cell>
          <cell r="H2" t="str">
            <v>团城山社区卫生服务中心</v>
          </cell>
          <cell r="I2" t="str">
            <v>中医临床</v>
          </cell>
        </row>
        <row r="3">
          <cell r="A3" t="str">
            <v>陈艳芬</v>
          </cell>
          <cell r="B3" t="str">
            <v>女</v>
          </cell>
          <cell r="C3" t="str">
            <v>大学本科</v>
          </cell>
          <cell r="D3" t="str">
            <v>学士</v>
          </cell>
          <cell r="E3" t="str">
            <v/>
          </cell>
          <cell r="F3" t="str">
            <v>中医临床医师</v>
          </cell>
          <cell r="G3" t="str">
            <v>2020B0094</v>
          </cell>
          <cell r="H3" t="str">
            <v>团城山社区卫生服务中心</v>
          </cell>
          <cell r="I3" t="str">
            <v>中医临床</v>
          </cell>
        </row>
        <row r="4">
          <cell r="A4" t="str">
            <v>费新政</v>
          </cell>
          <cell r="B4" t="str">
            <v>男</v>
          </cell>
          <cell r="C4" t="str">
            <v>大学专科</v>
          </cell>
          <cell r="D4" t="str">
            <v>无</v>
          </cell>
          <cell r="E4" t="str">
            <v>临床全科</v>
          </cell>
          <cell r="F4" t="str">
            <v>临床医师</v>
          </cell>
          <cell r="G4" t="str">
            <v>2020B0095</v>
          </cell>
          <cell r="H4" t="str">
            <v>团城山社区卫生服务中心</v>
          </cell>
          <cell r="I4" t="str">
            <v>西医临床</v>
          </cell>
        </row>
        <row r="5">
          <cell r="A5" t="str">
            <v>袁郑平</v>
          </cell>
          <cell r="B5" t="str">
            <v>女</v>
          </cell>
          <cell r="C5" t="str">
            <v>大学专科</v>
          </cell>
          <cell r="D5" t="str">
            <v>无</v>
          </cell>
          <cell r="E5" t="str">
            <v>临床医学</v>
          </cell>
          <cell r="F5" t="str">
            <v>临床医师</v>
          </cell>
          <cell r="G5" t="str">
            <v>2020B0095</v>
          </cell>
          <cell r="H5" t="str">
            <v>团城山社区卫生服务中心</v>
          </cell>
          <cell r="I5" t="str">
            <v>西医临床</v>
          </cell>
        </row>
        <row r="6">
          <cell r="A6" t="str">
            <v>肖希林</v>
          </cell>
          <cell r="B6" t="str">
            <v>男</v>
          </cell>
          <cell r="C6" t="str">
            <v>大学专科</v>
          </cell>
          <cell r="D6" t="str">
            <v>无</v>
          </cell>
          <cell r="E6" t="str">
            <v>营区医学</v>
          </cell>
          <cell r="F6" t="str">
            <v>临床医师</v>
          </cell>
          <cell r="G6" t="str">
            <v>2020B0095</v>
          </cell>
          <cell r="H6" t="str">
            <v>团城山社区卫生服务中心</v>
          </cell>
          <cell r="I6" t="str">
            <v>西医临床</v>
          </cell>
        </row>
        <row r="7">
          <cell r="A7" t="str">
            <v>蒲志强</v>
          </cell>
          <cell r="B7" t="str">
            <v>男</v>
          </cell>
          <cell r="C7" t="str">
            <v>大学本科</v>
          </cell>
          <cell r="D7" t="str">
            <v>无</v>
          </cell>
          <cell r="E7" t="str">
            <v>临床医学</v>
          </cell>
          <cell r="F7" t="str">
            <v>临床医师</v>
          </cell>
          <cell r="G7" t="str">
            <v>2020B0095</v>
          </cell>
          <cell r="H7" t="str">
            <v>团城山社区卫生服务中心</v>
          </cell>
          <cell r="I7" t="str">
            <v>西医临床</v>
          </cell>
        </row>
        <row r="8">
          <cell r="A8" t="str">
            <v>陈娟</v>
          </cell>
          <cell r="B8" t="str">
            <v>女</v>
          </cell>
          <cell r="C8" t="str">
            <v>大学专科</v>
          </cell>
          <cell r="D8" t="str">
            <v>无</v>
          </cell>
          <cell r="E8" t="str">
            <v>临床医学</v>
          </cell>
          <cell r="F8" t="str">
            <v>临床医师</v>
          </cell>
          <cell r="G8" t="str">
            <v>2020B0095</v>
          </cell>
          <cell r="H8" t="str">
            <v>团城山社区卫生服务中心</v>
          </cell>
          <cell r="I8" t="str">
            <v>西医临床</v>
          </cell>
        </row>
        <row r="9">
          <cell r="A9" t="str">
            <v>倪文彬</v>
          </cell>
          <cell r="B9" t="str">
            <v>男</v>
          </cell>
          <cell r="C9" t="str">
            <v>大学专科</v>
          </cell>
          <cell r="D9" t="str">
            <v>无</v>
          </cell>
          <cell r="E9" t="str">
            <v>针灸推拿</v>
          </cell>
          <cell r="F9" t="str">
            <v>临床医生</v>
          </cell>
          <cell r="G9" t="str">
            <v>2020B0096</v>
          </cell>
          <cell r="H9" t="str">
            <v>东方社区卫生服务中心</v>
          </cell>
          <cell r="I9" t="str">
            <v>西医临床</v>
          </cell>
        </row>
        <row r="10">
          <cell r="A10" t="str">
            <v>罗厚锐</v>
          </cell>
          <cell r="B10" t="str">
            <v>男</v>
          </cell>
          <cell r="C10" t="str">
            <v>大学本科</v>
          </cell>
          <cell r="D10" t="str">
            <v>无</v>
          </cell>
          <cell r="E10" t="str">
            <v>中西医结合专业</v>
          </cell>
          <cell r="F10" t="str">
            <v>临床医生</v>
          </cell>
          <cell r="G10" t="str">
            <v>2020B0096</v>
          </cell>
          <cell r="H10" t="str">
            <v>东方社区卫生服务中心</v>
          </cell>
          <cell r="I10" t="str">
            <v>西医临床</v>
          </cell>
        </row>
        <row r="11">
          <cell r="A11" t="str">
            <v>夏健泰</v>
          </cell>
          <cell r="B11" t="str">
            <v>男</v>
          </cell>
          <cell r="C11" t="str">
            <v>大学专科</v>
          </cell>
          <cell r="D11" t="str">
            <v>无</v>
          </cell>
          <cell r="E11" t="str">
            <v>临床医学</v>
          </cell>
          <cell r="F11" t="str">
            <v>临床医生</v>
          </cell>
          <cell r="G11" t="str">
            <v>2020B0096</v>
          </cell>
          <cell r="H11" t="str">
            <v>东方社区卫生服务中心</v>
          </cell>
          <cell r="I11" t="str">
            <v>西医临床</v>
          </cell>
        </row>
        <row r="12">
          <cell r="A12" t="str">
            <v>郑文琪</v>
          </cell>
          <cell r="B12" t="str">
            <v>男</v>
          </cell>
          <cell r="C12" t="str">
            <v>大学专科</v>
          </cell>
          <cell r="D12" t="str">
            <v>无</v>
          </cell>
          <cell r="E12" t="str">
            <v>中医学</v>
          </cell>
          <cell r="F12" t="str">
            <v>临床医生</v>
          </cell>
          <cell r="G12" t="str">
            <v>2020B0096</v>
          </cell>
          <cell r="H12" t="str">
            <v>东方社区卫生服务中心</v>
          </cell>
          <cell r="I12" t="str">
            <v>西医临床</v>
          </cell>
        </row>
        <row r="13">
          <cell r="A13" t="str">
            <v>肖龙淼</v>
          </cell>
          <cell r="B13" t="str">
            <v>男</v>
          </cell>
          <cell r="C13" t="str">
            <v>大学专科</v>
          </cell>
          <cell r="D13" t="str">
            <v>无</v>
          </cell>
          <cell r="E13" t="str">
            <v>预防医学</v>
          </cell>
          <cell r="F13" t="str">
            <v>公共卫生医生</v>
          </cell>
          <cell r="G13" t="str">
            <v>2020B0097</v>
          </cell>
          <cell r="H13" t="str">
            <v>东方社区卫生服务中心</v>
          </cell>
          <cell r="I13" t="str">
            <v>公共卫生管理</v>
          </cell>
        </row>
        <row r="14">
          <cell r="A14" t="str">
            <v>骆凌灿</v>
          </cell>
          <cell r="B14" t="str">
            <v>女</v>
          </cell>
          <cell r="C14" t="str">
            <v>大学专科</v>
          </cell>
          <cell r="D14" t="str">
            <v>无</v>
          </cell>
          <cell r="E14" t="str">
            <v/>
          </cell>
          <cell r="F14" t="str">
            <v>公共卫生医生</v>
          </cell>
          <cell r="G14" t="str">
            <v>2020B0097</v>
          </cell>
          <cell r="H14" t="str">
            <v>东方社区卫生服务中心</v>
          </cell>
          <cell r="I14" t="str">
            <v>公共卫生管理</v>
          </cell>
        </row>
        <row r="15">
          <cell r="A15" t="str">
            <v>张梦雪</v>
          </cell>
          <cell r="B15" t="str">
            <v>女</v>
          </cell>
          <cell r="C15" t="str">
            <v>大学本科</v>
          </cell>
          <cell r="D15" t="str">
            <v>无</v>
          </cell>
          <cell r="E15" t="str">
            <v>护理学</v>
          </cell>
          <cell r="F15" t="str">
            <v>护理</v>
          </cell>
          <cell r="G15" t="str">
            <v>2020B0098</v>
          </cell>
          <cell r="H15" t="str">
            <v>东方社区卫生服务中心</v>
          </cell>
          <cell r="I15" t="str">
            <v>护理</v>
          </cell>
        </row>
        <row r="16">
          <cell r="A16" t="str">
            <v>张秋梅</v>
          </cell>
          <cell r="B16" t="str">
            <v>女</v>
          </cell>
          <cell r="C16" t="str">
            <v>大学本科</v>
          </cell>
          <cell r="D16" t="str">
            <v>无</v>
          </cell>
          <cell r="E16" t="str">
            <v>护理</v>
          </cell>
          <cell r="F16" t="str">
            <v>护理</v>
          </cell>
          <cell r="G16" t="str">
            <v>2020B0098</v>
          </cell>
          <cell r="H16" t="str">
            <v>东方社区卫生服务中心</v>
          </cell>
          <cell r="I16" t="str">
            <v>护理</v>
          </cell>
        </row>
        <row r="17">
          <cell r="A17" t="str">
            <v>欧阳焕</v>
          </cell>
          <cell r="B17" t="str">
            <v>女</v>
          </cell>
          <cell r="C17" t="str">
            <v>大学本科</v>
          </cell>
          <cell r="D17" t="str">
            <v>无</v>
          </cell>
          <cell r="E17" t="str">
            <v>护理学</v>
          </cell>
          <cell r="F17" t="str">
            <v>护理</v>
          </cell>
          <cell r="G17" t="str">
            <v>2020B0098</v>
          </cell>
          <cell r="H17" t="str">
            <v>东方社区卫生服务中心</v>
          </cell>
          <cell r="I17" t="str">
            <v>护理</v>
          </cell>
        </row>
        <row r="18">
          <cell r="A18" t="str">
            <v>王慧敏</v>
          </cell>
          <cell r="B18" t="str">
            <v>女</v>
          </cell>
          <cell r="C18" t="str">
            <v>大学本科</v>
          </cell>
          <cell r="D18" t="str">
            <v>学士</v>
          </cell>
          <cell r="E18" t="str">
            <v>护理学</v>
          </cell>
          <cell r="F18" t="str">
            <v>护理</v>
          </cell>
          <cell r="G18" t="str">
            <v>2020B0098</v>
          </cell>
          <cell r="H18" t="str">
            <v>东方社区卫生服务中心</v>
          </cell>
          <cell r="I18" t="str">
            <v>护理</v>
          </cell>
        </row>
        <row r="19">
          <cell r="A19" t="str">
            <v>占思乔</v>
          </cell>
          <cell r="B19" t="str">
            <v>女</v>
          </cell>
          <cell r="C19" t="str">
            <v>大学本科</v>
          </cell>
          <cell r="D19" t="str">
            <v>无</v>
          </cell>
          <cell r="E19" t="str">
            <v>社区护理学</v>
          </cell>
          <cell r="F19" t="str">
            <v>护理</v>
          </cell>
          <cell r="G19" t="str">
            <v>2020B0098</v>
          </cell>
          <cell r="H19" t="str">
            <v>东方社区卫生服务中心</v>
          </cell>
          <cell r="I19" t="str">
            <v>护理</v>
          </cell>
        </row>
        <row r="20">
          <cell r="A20" t="str">
            <v>张结群</v>
          </cell>
          <cell r="B20" t="str">
            <v>女</v>
          </cell>
          <cell r="C20" t="str">
            <v>大学本科</v>
          </cell>
          <cell r="D20" t="str">
            <v>无</v>
          </cell>
          <cell r="E20" t="str">
            <v>护理学</v>
          </cell>
          <cell r="F20" t="str">
            <v>护理</v>
          </cell>
          <cell r="G20" t="str">
            <v>2020B0098</v>
          </cell>
          <cell r="H20" t="str">
            <v>东方社区卫生服务中心</v>
          </cell>
          <cell r="I20" t="str">
            <v>护理</v>
          </cell>
        </row>
        <row r="21">
          <cell r="A21" t="str">
            <v>李萍</v>
          </cell>
          <cell r="B21" t="str">
            <v>女</v>
          </cell>
          <cell r="C21" t="str">
            <v>大学本科</v>
          </cell>
          <cell r="D21" t="str">
            <v>无</v>
          </cell>
          <cell r="E21" t="str">
            <v>护理</v>
          </cell>
          <cell r="F21" t="str">
            <v>护理</v>
          </cell>
          <cell r="G21" t="str">
            <v>2020B0098</v>
          </cell>
          <cell r="H21" t="str">
            <v>东方社区卫生服务中心</v>
          </cell>
          <cell r="I21" t="str">
            <v>护理</v>
          </cell>
        </row>
        <row r="22">
          <cell r="A22" t="str">
            <v>孙谢丽</v>
          </cell>
          <cell r="B22" t="str">
            <v>女</v>
          </cell>
          <cell r="C22" t="str">
            <v>大学本科</v>
          </cell>
          <cell r="D22" t="str">
            <v>学士</v>
          </cell>
          <cell r="E22" t="str">
            <v>护理学</v>
          </cell>
          <cell r="F22" t="str">
            <v>护理</v>
          </cell>
          <cell r="G22" t="str">
            <v>2020B0098</v>
          </cell>
          <cell r="H22" t="str">
            <v>东方社区卫生服务中心</v>
          </cell>
          <cell r="I22" t="str">
            <v>护理</v>
          </cell>
        </row>
        <row r="23">
          <cell r="A23" t="str">
            <v>黄丽</v>
          </cell>
          <cell r="B23" t="str">
            <v>女</v>
          </cell>
          <cell r="C23" t="str">
            <v>大学专科</v>
          </cell>
          <cell r="D23" t="str">
            <v>无</v>
          </cell>
          <cell r="E23" t="str">
            <v>护理学</v>
          </cell>
          <cell r="F23" t="str">
            <v>护理</v>
          </cell>
          <cell r="G23" t="str">
            <v>2020B0098</v>
          </cell>
          <cell r="H23" t="str">
            <v>东方社区卫生服务中心</v>
          </cell>
          <cell r="I23" t="str">
            <v>护理</v>
          </cell>
        </row>
        <row r="24">
          <cell r="A24" t="str">
            <v>郝佳红</v>
          </cell>
          <cell r="B24" t="str">
            <v>女</v>
          </cell>
          <cell r="C24" t="str">
            <v>大学专科</v>
          </cell>
          <cell r="D24" t="str">
            <v>无</v>
          </cell>
          <cell r="E24" t="str">
            <v>护理学</v>
          </cell>
          <cell r="F24" t="str">
            <v>护理</v>
          </cell>
          <cell r="G24" t="str">
            <v>2020B0098</v>
          </cell>
          <cell r="H24" t="str">
            <v>东方社区卫生服务中心</v>
          </cell>
          <cell r="I24" t="str">
            <v>护理</v>
          </cell>
        </row>
        <row r="25">
          <cell r="A25" t="str">
            <v>兰岚</v>
          </cell>
          <cell r="B25" t="str">
            <v>女</v>
          </cell>
          <cell r="C25" t="str">
            <v>大学专科</v>
          </cell>
          <cell r="D25" t="str">
            <v>无</v>
          </cell>
          <cell r="E25" t="str">
            <v>护理</v>
          </cell>
          <cell r="F25" t="str">
            <v>护理</v>
          </cell>
          <cell r="G25" t="str">
            <v>2020B0098</v>
          </cell>
          <cell r="H25" t="str">
            <v>东方社区卫生服务中心</v>
          </cell>
          <cell r="I25" t="str">
            <v>护理</v>
          </cell>
        </row>
        <row r="26">
          <cell r="A26" t="str">
            <v>唐亚晶</v>
          </cell>
          <cell r="B26" t="str">
            <v>女</v>
          </cell>
          <cell r="C26" t="str">
            <v>大学本科</v>
          </cell>
          <cell r="D26" t="str">
            <v>无</v>
          </cell>
          <cell r="E26" t="str">
            <v/>
          </cell>
          <cell r="F26" t="str">
            <v>护理</v>
          </cell>
          <cell r="G26" t="str">
            <v>2020B0098</v>
          </cell>
          <cell r="H26" t="str">
            <v>东方社区卫生服务中心</v>
          </cell>
          <cell r="I26" t="str">
            <v>护理</v>
          </cell>
        </row>
        <row r="27">
          <cell r="A27" t="str">
            <v>夏丹凤</v>
          </cell>
          <cell r="B27" t="str">
            <v>女</v>
          </cell>
          <cell r="C27" t="str">
            <v>大学专科</v>
          </cell>
          <cell r="D27" t="str">
            <v>无</v>
          </cell>
          <cell r="E27" t="str">
            <v>护理</v>
          </cell>
          <cell r="F27" t="str">
            <v>护理</v>
          </cell>
          <cell r="G27" t="str">
            <v>2020B0098</v>
          </cell>
          <cell r="H27" t="str">
            <v>东方社区卫生服务中心</v>
          </cell>
          <cell r="I27" t="str">
            <v>护理</v>
          </cell>
        </row>
        <row r="28">
          <cell r="A28" t="str">
            <v>潘玥</v>
          </cell>
          <cell r="B28" t="str">
            <v>女</v>
          </cell>
          <cell r="C28" t="str">
            <v>大学本科</v>
          </cell>
          <cell r="D28" t="str">
            <v>学士</v>
          </cell>
          <cell r="E28" t="str">
            <v>护理</v>
          </cell>
          <cell r="F28" t="str">
            <v>护理</v>
          </cell>
          <cell r="G28" t="str">
            <v>2020B0098</v>
          </cell>
          <cell r="H28" t="str">
            <v>东方社区卫生服务中心</v>
          </cell>
          <cell r="I28" t="str">
            <v>护理</v>
          </cell>
        </row>
        <row r="29">
          <cell r="A29" t="str">
            <v>余婷</v>
          </cell>
          <cell r="B29" t="str">
            <v>女</v>
          </cell>
          <cell r="C29" t="str">
            <v>大学本科</v>
          </cell>
          <cell r="D29" t="str">
            <v>无</v>
          </cell>
          <cell r="E29" t="str">
            <v/>
          </cell>
          <cell r="F29" t="str">
            <v>护理</v>
          </cell>
          <cell r="G29" t="str">
            <v>2020B0098</v>
          </cell>
          <cell r="H29" t="str">
            <v>东方社区卫生服务中心</v>
          </cell>
          <cell r="I29" t="str">
            <v>护理</v>
          </cell>
        </row>
        <row r="30">
          <cell r="A30" t="str">
            <v>孙荣荣</v>
          </cell>
          <cell r="B30" t="str">
            <v>女</v>
          </cell>
          <cell r="C30" t="str">
            <v>大学专科</v>
          </cell>
          <cell r="D30" t="str">
            <v>无</v>
          </cell>
          <cell r="E30" t="str">
            <v>护理</v>
          </cell>
          <cell r="F30" t="str">
            <v>护理</v>
          </cell>
          <cell r="G30" t="str">
            <v>2020B0098</v>
          </cell>
          <cell r="H30" t="str">
            <v>东方社区卫生服务中心</v>
          </cell>
          <cell r="I30" t="str">
            <v>护理</v>
          </cell>
        </row>
        <row r="31">
          <cell r="A31" t="str">
            <v>余倩倩</v>
          </cell>
          <cell r="B31" t="str">
            <v>女</v>
          </cell>
          <cell r="C31" t="str">
            <v>大学本科</v>
          </cell>
          <cell r="D31" t="str">
            <v>无</v>
          </cell>
          <cell r="E31" t="str">
            <v>护理学</v>
          </cell>
          <cell r="F31" t="str">
            <v>护理</v>
          </cell>
          <cell r="G31" t="str">
            <v>2020B0098</v>
          </cell>
          <cell r="H31" t="str">
            <v>东方社区卫生服务中心</v>
          </cell>
          <cell r="I31" t="str">
            <v>护理</v>
          </cell>
        </row>
        <row r="32">
          <cell r="A32" t="str">
            <v>蔡卉</v>
          </cell>
          <cell r="B32" t="str">
            <v>女</v>
          </cell>
          <cell r="C32" t="str">
            <v>大学专科</v>
          </cell>
          <cell r="D32" t="str">
            <v>无</v>
          </cell>
          <cell r="E32" t="str">
            <v>助产</v>
          </cell>
          <cell r="F32" t="str">
            <v>护理</v>
          </cell>
          <cell r="G32" t="str">
            <v>2020B0098</v>
          </cell>
          <cell r="H32" t="str">
            <v>东方社区卫生服务中心</v>
          </cell>
          <cell r="I32" t="str">
            <v>护理</v>
          </cell>
        </row>
        <row r="33">
          <cell r="A33" t="str">
            <v>李陈</v>
          </cell>
          <cell r="B33" t="str">
            <v>女</v>
          </cell>
          <cell r="C33" t="str">
            <v>大学本科</v>
          </cell>
          <cell r="D33" t="str">
            <v>无</v>
          </cell>
          <cell r="E33" t="str">
            <v>护理</v>
          </cell>
          <cell r="F33" t="str">
            <v>护理</v>
          </cell>
          <cell r="G33" t="str">
            <v>2020B0098</v>
          </cell>
          <cell r="H33" t="str">
            <v>东方社区卫生服务中心</v>
          </cell>
          <cell r="I33" t="str">
            <v>护理</v>
          </cell>
        </row>
        <row r="34">
          <cell r="A34" t="str">
            <v>张航</v>
          </cell>
          <cell r="B34" t="str">
            <v>女</v>
          </cell>
          <cell r="C34" t="str">
            <v>大学本科</v>
          </cell>
          <cell r="D34" t="str">
            <v>无</v>
          </cell>
          <cell r="E34" t="str">
            <v/>
          </cell>
          <cell r="F34" t="str">
            <v>护理</v>
          </cell>
          <cell r="G34" t="str">
            <v>2020B0098</v>
          </cell>
          <cell r="H34" t="str">
            <v>东方社区卫生服务中心</v>
          </cell>
          <cell r="I34" t="str">
            <v>护理</v>
          </cell>
        </row>
        <row r="35">
          <cell r="A35" t="str">
            <v>石亚平</v>
          </cell>
          <cell r="B35" t="str">
            <v>女</v>
          </cell>
          <cell r="C35" t="str">
            <v>大学本科</v>
          </cell>
          <cell r="D35" t="str">
            <v>无</v>
          </cell>
          <cell r="E35" t="str">
            <v>护理</v>
          </cell>
          <cell r="F35" t="str">
            <v>护理</v>
          </cell>
          <cell r="G35" t="str">
            <v>2020B0098</v>
          </cell>
          <cell r="H35" t="str">
            <v>东方社区卫生服务中心</v>
          </cell>
          <cell r="I35" t="str">
            <v>护理</v>
          </cell>
        </row>
        <row r="36">
          <cell r="A36" t="str">
            <v>黄晶晶</v>
          </cell>
          <cell r="B36" t="str">
            <v>女</v>
          </cell>
          <cell r="C36" t="str">
            <v>大学专科</v>
          </cell>
          <cell r="D36" t="str">
            <v>无</v>
          </cell>
          <cell r="E36" t="str">
            <v>护理</v>
          </cell>
          <cell r="F36" t="str">
            <v>护理</v>
          </cell>
          <cell r="G36" t="str">
            <v>2020B0098</v>
          </cell>
          <cell r="H36" t="str">
            <v>东方社区卫生服务中心</v>
          </cell>
          <cell r="I36" t="str">
            <v>护理</v>
          </cell>
        </row>
        <row r="37">
          <cell r="A37" t="str">
            <v>任润春</v>
          </cell>
          <cell r="B37" t="str">
            <v>女</v>
          </cell>
          <cell r="C37" t="str">
            <v>大学本科</v>
          </cell>
          <cell r="D37" t="str">
            <v>学士</v>
          </cell>
          <cell r="E37" t="str">
            <v>护理学</v>
          </cell>
          <cell r="F37" t="str">
            <v>护理</v>
          </cell>
          <cell r="G37" t="str">
            <v>2020B0098</v>
          </cell>
          <cell r="H37" t="str">
            <v>东方社区卫生服务中心</v>
          </cell>
          <cell r="I37" t="str">
            <v>护理</v>
          </cell>
        </row>
        <row r="38">
          <cell r="A38" t="str">
            <v>罗君</v>
          </cell>
          <cell r="B38" t="str">
            <v>女</v>
          </cell>
          <cell r="C38" t="str">
            <v>大学本科</v>
          </cell>
          <cell r="D38" t="str">
            <v>无</v>
          </cell>
          <cell r="E38" t="str">
            <v>护理</v>
          </cell>
          <cell r="F38" t="str">
            <v>护理</v>
          </cell>
          <cell r="G38" t="str">
            <v>2020B0098</v>
          </cell>
          <cell r="H38" t="str">
            <v>东方社区卫生服务中心</v>
          </cell>
          <cell r="I38" t="str">
            <v>护理</v>
          </cell>
        </row>
        <row r="39">
          <cell r="A39" t="str">
            <v>潘媛媛</v>
          </cell>
          <cell r="B39" t="str">
            <v>女</v>
          </cell>
          <cell r="C39" t="str">
            <v>大学本科</v>
          </cell>
          <cell r="D39" t="str">
            <v>无</v>
          </cell>
          <cell r="E39" t="str">
            <v>护理学</v>
          </cell>
          <cell r="F39" t="str">
            <v>护理</v>
          </cell>
          <cell r="G39" t="str">
            <v>2020B0098</v>
          </cell>
          <cell r="H39" t="str">
            <v>东方社区卫生服务中心</v>
          </cell>
          <cell r="I39" t="str">
            <v>护理</v>
          </cell>
        </row>
        <row r="40">
          <cell r="A40" t="str">
            <v>吴维</v>
          </cell>
          <cell r="B40" t="str">
            <v>女</v>
          </cell>
          <cell r="C40" t="str">
            <v>大学本科</v>
          </cell>
          <cell r="D40" t="str">
            <v>无</v>
          </cell>
          <cell r="E40" t="str">
            <v>护理学</v>
          </cell>
          <cell r="F40" t="str">
            <v>护理</v>
          </cell>
          <cell r="G40" t="str">
            <v>2020B0098</v>
          </cell>
          <cell r="H40" t="str">
            <v>东方社区卫生服务中心</v>
          </cell>
          <cell r="I40" t="str">
            <v>护理</v>
          </cell>
        </row>
        <row r="41">
          <cell r="A41" t="str">
            <v>宋芳圆</v>
          </cell>
          <cell r="B41" t="str">
            <v>女</v>
          </cell>
          <cell r="C41" t="str">
            <v>大学本科</v>
          </cell>
          <cell r="D41" t="str">
            <v>无</v>
          </cell>
          <cell r="E41" t="str">
            <v>护理学</v>
          </cell>
          <cell r="F41" t="str">
            <v>护理</v>
          </cell>
          <cell r="G41" t="str">
            <v>2020B0098</v>
          </cell>
          <cell r="H41" t="str">
            <v>东方社区卫生服务中心</v>
          </cell>
          <cell r="I41" t="str">
            <v>护理</v>
          </cell>
        </row>
        <row r="42">
          <cell r="A42" t="str">
            <v>乐婷</v>
          </cell>
          <cell r="B42" t="str">
            <v>女</v>
          </cell>
          <cell r="C42" t="str">
            <v>大学本科</v>
          </cell>
          <cell r="D42" t="str">
            <v>学士</v>
          </cell>
          <cell r="E42" t="str">
            <v>护理学</v>
          </cell>
          <cell r="F42" t="str">
            <v>护理</v>
          </cell>
          <cell r="G42" t="str">
            <v>2020B0098</v>
          </cell>
          <cell r="H42" t="str">
            <v>东方社区卫生服务中心</v>
          </cell>
          <cell r="I42" t="str">
            <v>护理</v>
          </cell>
        </row>
        <row r="43">
          <cell r="A43" t="str">
            <v>张微</v>
          </cell>
          <cell r="B43" t="str">
            <v>女</v>
          </cell>
          <cell r="C43" t="str">
            <v>大学专科</v>
          </cell>
          <cell r="D43" t="str">
            <v>无</v>
          </cell>
          <cell r="E43" t="str">
            <v>护理学</v>
          </cell>
          <cell r="F43" t="str">
            <v>护理</v>
          </cell>
          <cell r="G43" t="str">
            <v>2020B0098</v>
          </cell>
          <cell r="H43" t="str">
            <v>东方社区卫生服务中心</v>
          </cell>
          <cell r="I43" t="str">
            <v>护理</v>
          </cell>
        </row>
        <row r="44">
          <cell r="A44" t="str">
            <v>占宇</v>
          </cell>
          <cell r="B44" t="str">
            <v>女</v>
          </cell>
          <cell r="C44" t="str">
            <v>大学本科</v>
          </cell>
          <cell r="D44" t="str">
            <v>无</v>
          </cell>
          <cell r="E44" t="str">
            <v>护理</v>
          </cell>
          <cell r="F44" t="str">
            <v>护理</v>
          </cell>
          <cell r="G44" t="str">
            <v>2020B0098</v>
          </cell>
          <cell r="H44" t="str">
            <v>东方社区卫生服务中心</v>
          </cell>
          <cell r="I44" t="str">
            <v>护理</v>
          </cell>
        </row>
        <row r="45">
          <cell r="A45" t="str">
            <v>周希</v>
          </cell>
          <cell r="B45" t="str">
            <v>女</v>
          </cell>
          <cell r="C45" t="str">
            <v>大学专科</v>
          </cell>
          <cell r="D45" t="str">
            <v>无</v>
          </cell>
          <cell r="E45" t="str">
            <v>护理</v>
          </cell>
          <cell r="F45" t="str">
            <v>护理</v>
          </cell>
          <cell r="G45" t="str">
            <v>2020B0098</v>
          </cell>
          <cell r="H45" t="str">
            <v>东方社区卫生服务中心</v>
          </cell>
          <cell r="I45" t="str">
            <v>护理</v>
          </cell>
        </row>
        <row r="46">
          <cell r="A46" t="str">
            <v>熊秋霞</v>
          </cell>
          <cell r="B46" t="str">
            <v>女</v>
          </cell>
          <cell r="C46" t="str">
            <v>大学本科</v>
          </cell>
          <cell r="D46" t="str">
            <v>学士</v>
          </cell>
          <cell r="E46" t="str">
            <v>护理学</v>
          </cell>
          <cell r="F46" t="str">
            <v>护理</v>
          </cell>
          <cell r="G46" t="str">
            <v>2020B0098</v>
          </cell>
          <cell r="H46" t="str">
            <v>东方社区卫生服务中心</v>
          </cell>
          <cell r="I46" t="str">
            <v>护理</v>
          </cell>
        </row>
        <row r="47">
          <cell r="A47" t="str">
            <v>肖艳云</v>
          </cell>
          <cell r="B47" t="str">
            <v>女</v>
          </cell>
          <cell r="C47" t="str">
            <v>大学本科</v>
          </cell>
          <cell r="D47" t="str">
            <v>无</v>
          </cell>
          <cell r="E47" t="str">
            <v>护理</v>
          </cell>
          <cell r="F47" t="str">
            <v>护理</v>
          </cell>
          <cell r="G47" t="str">
            <v>2020B0098</v>
          </cell>
          <cell r="H47" t="str">
            <v>东方社区卫生服务中心</v>
          </cell>
          <cell r="I47" t="str">
            <v>护理</v>
          </cell>
        </row>
        <row r="48">
          <cell r="A48" t="str">
            <v>明敏</v>
          </cell>
          <cell r="B48" t="str">
            <v>女</v>
          </cell>
          <cell r="C48" t="str">
            <v>大学专科</v>
          </cell>
          <cell r="D48" t="str">
            <v>无</v>
          </cell>
          <cell r="E48" t="str">
            <v>护理</v>
          </cell>
          <cell r="F48" t="str">
            <v>护理</v>
          </cell>
          <cell r="G48" t="str">
            <v>2020B0098</v>
          </cell>
          <cell r="H48" t="str">
            <v>东方社区卫生服务中心</v>
          </cell>
          <cell r="I48" t="str">
            <v>护理</v>
          </cell>
        </row>
        <row r="49">
          <cell r="A49" t="str">
            <v>易金波</v>
          </cell>
          <cell r="B49" t="str">
            <v>女</v>
          </cell>
          <cell r="C49" t="str">
            <v>大学专科</v>
          </cell>
          <cell r="D49" t="str">
            <v>无</v>
          </cell>
          <cell r="E49" t="str">
            <v>护理学</v>
          </cell>
          <cell r="F49" t="str">
            <v>护理</v>
          </cell>
          <cell r="G49" t="str">
            <v>2020B0098</v>
          </cell>
          <cell r="H49" t="str">
            <v>东方社区卫生服务中心</v>
          </cell>
          <cell r="I49" t="str">
            <v>护理</v>
          </cell>
        </row>
        <row r="50">
          <cell r="A50" t="str">
            <v>董业梅</v>
          </cell>
          <cell r="B50" t="str">
            <v>女</v>
          </cell>
          <cell r="C50" t="str">
            <v>大学专科</v>
          </cell>
          <cell r="D50" t="str">
            <v>无</v>
          </cell>
          <cell r="E50" t="str">
            <v/>
          </cell>
          <cell r="F50" t="str">
            <v>护理</v>
          </cell>
          <cell r="G50" t="str">
            <v>2020B0098</v>
          </cell>
          <cell r="H50" t="str">
            <v>东方社区卫生服务中心</v>
          </cell>
          <cell r="I50" t="str">
            <v>护理</v>
          </cell>
        </row>
        <row r="51">
          <cell r="A51" t="str">
            <v>秦文丽</v>
          </cell>
          <cell r="B51" t="str">
            <v>女</v>
          </cell>
          <cell r="C51" t="str">
            <v>大学本科</v>
          </cell>
          <cell r="D51" t="str">
            <v>无</v>
          </cell>
          <cell r="E51" t="str">
            <v>护理学</v>
          </cell>
          <cell r="F51" t="str">
            <v>护理</v>
          </cell>
          <cell r="G51" t="str">
            <v>2020B0098</v>
          </cell>
          <cell r="H51" t="str">
            <v>东方社区卫生服务中心</v>
          </cell>
          <cell r="I51" t="str">
            <v>护理</v>
          </cell>
        </row>
        <row r="52">
          <cell r="A52" t="str">
            <v>张梦莹</v>
          </cell>
          <cell r="B52" t="str">
            <v>女</v>
          </cell>
          <cell r="C52" t="str">
            <v>大学本科</v>
          </cell>
          <cell r="D52" t="str">
            <v>无</v>
          </cell>
          <cell r="E52" t="str">
            <v>护理</v>
          </cell>
          <cell r="F52" t="str">
            <v>护理</v>
          </cell>
          <cell r="G52" t="str">
            <v>2020B0098</v>
          </cell>
          <cell r="H52" t="str">
            <v>东方社区卫生服务中心</v>
          </cell>
          <cell r="I52" t="str">
            <v>护理</v>
          </cell>
        </row>
        <row r="53">
          <cell r="A53" t="str">
            <v>汪文娟</v>
          </cell>
          <cell r="B53" t="str">
            <v>女</v>
          </cell>
          <cell r="C53" t="str">
            <v>大学专科</v>
          </cell>
          <cell r="D53" t="str">
            <v>无</v>
          </cell>
          <cell r="E53" t="str">
            <v>护理学</v>
          </cell>
          <cell r="F53" t="str">
            <v>护理</v>
          </cell>
          <cell r="G53" t="str">
            <v>2020B0098</v>
          </cell>
          <cell r="H53" t="str">
            <v>东方社区卫生服务中心</v>
          </cell>
          <cell r="I53" t="str">
            <v>护理</v>
          </cell>
        </row>
        <row r="54">
          <cell r="A54" t="str">
            <v>陈金金</v>
          </cell>
          <cell r="B54" t="str">
            <v>女</v>
          </cell>
          <cell r="C54" t="str">
            <v>大学本科</v>
          </cell>
          <cell r="D54" t="str">
            <v>无</v>
          </cell>
          <cell r="E54" t="str">
            <v>护理学</v>
          </cell>
          <cell r="F54" t="str">
            <v>护理</v>
          </cell>
          <cell r="G54" t="str">
            <v>2020B0098</v>
          </cell>
          <cell r="H54" t="str">
            <v>东方社区卫生服务中心</v>
          </cell>
          <cell r="I54" t="str">
            <v>护理</v>
          </cell>
        </row>
        <row r="55">
          <cell r="A55" t="str">
            <v>胡逍</v>
          </cell>
          <cell r="B55" t="str">
            <v>女</v>
          </cell>
          <cell r="C55" t="str">
            <v>大学本科</v>
          </cell>
          <cell r="D55" t="str">
            <v>学士</v>
          </cell>
          <cell r="E55" t="str">
            <v>护理学</v>
          </cell>
          <cell r="F55" t="str">
            <v>护理</v>
          </cell>
          <cell r="G55" t="str">
            <v>2020B0098</v>
          </cell>
          <cell r="H55" t="str">
            <v>东方社区卫生服务中心</v>
          </cell>
          <cell r="I55" t="str">
            <v>护理</v>
          </cell>
        </row>
        <row r="56">
          <cell r="A56" t="str">
            <v>刘云</v>
          </cell>
          <cell r="B56" t="str">
            <v>女</v>
          </cell>
          <cell r="C56" t="str">
            <v>大学本科</v>
          </cell>
          <cell r="D56" t="str">
            <v>学士</v>
          </cell>
          <cell r="E56" t="str">
            <v>护理</v>
          </cell>
          <cell r="F56" t="str">
            <v>护理</v>
          </cell>
          <cell r="G56" t="str">
            <v>2020B0098</v>
          </cell>
          <cell r="H56" t="str">
            <v>东方社区卫生服务中心</v>
          </cell>
          <cell r="I56" t="str">
            <v>护理</v>
          </cell>
        </row>
        <row r="57">
          <cell r="A57" t="str">
            <v>苏静</v>
          </cell>
          <cell r="B57" t="str">
            <v>女</v>
          </cell>
          <cell r="C57" t="str">
            <v>大学专科</v>
          </cell>
          <cell r="D57" t="str">
            <v>无</v>
          </cell>
          <cell r="E57" t="str">
            <v>护理</v>
          </cell>
          <cell r="F57" t="str">
            <v>护理</v>
          </cell>
          <cell r="G57" t="str">
            <v>2020B0098</v>
          </cell>
          <cell r="H57" t="str">
            <v>东方社区卫生服务中心</v>
          </cell>
          <cell r="I57" t="str">
            <v>护理</v>
          </cell>
        </row>
        <row r="58">
          <cell r="A58" t="str">
            <v>潘帆</v>
          </cell>
          <cell r="B58" t="str">
            <v>女</v>
          </cell>
          <cell r="C58" t="str">
            <v>大学本科</v>
          </cell>
          <cell r="D58" t="str">
            <v>无</v>
          </cell>
          <cell r="E58" t="str">
            <v>护理</v>
          </cell>
          <cell r="F58" t="str">
            <v>护理</v>
          </cell>
          <cell r="G58" t="str">
            <v>2020B0098</v>
          </cell>
          <cell r="H58" t="str">
            <v>东方社区卫生服务中心</v>
          </cell>
          <cell r="I58" t="str">
            <v>护理</v>
          </cell>
        </row>
        <row r="59">
          <cell r="A59" t="str">
            <v>张文敏</v>
          </cell>
          <cell r="B59" t="str">
            <v>女</v>
          </cell>
          <cell r="C59" t="str">
            <v>大学本科</v>
          </cell>
          <cell r="D59" t="str">
            <v>无</v>
          </cell>
          <cell r="E59" t="str">
            <v>护理</v>
          </cell>
          <cell r="F59" t="str">
            <v>护理</v>
          </cell>
          <cell r="G59" t="str">
            <v>2020B0098</v>
          </cell>
          <cell r="H59" t="str">
            <v>东方社区卫生服务中心</v>
          </cell>
          <cell r="I59" t="str">
            <v>护理</v>
          </cell>
        </row>
        <row r="60">
          <cell r="A60" t="str">
            <v>程晟</v>
          </cell>
          <cell r="B60" t="str">
            <v>女</v>
          </cell>
          <cell r="C60" t="str">
            <v>大学本科</v>
          </cell>
          <cell r="D60" t="str">
            <v>无</v>
          </cell>
          <cell r="E60" t="str">
            <v>高级护理</v>
          </cell>
          <cell r="F60" t="str">
            <v>护理</v>
          </cell>
          <cell r="G60" t="str">
            <v>2020B0098</v>
          </cell>
          <cell r="H60" t="str">
            <v>东方社区卫生服务中心</v>
          </cell>
          <cell r="I60" t="str">
            <v>护理</v>
          </cell>
        </row>
        <row r="61">
          <cell r="A61" t="str">
            <v>胡爽</v>
          </cell>
          <cell r="B61" t="str">
            <v>女</v>
          </cell>
          <cell r="C61" t="str">
            <v>大学本科</v>
          </cell>
          <cell r="D61" t="str">
            <v>学士</v>
          </cell>
          <cell r="E61" t="str">
            <v>护理学</v>
          </cell>
          <cell r="F61" t="str">
            <v>护理</v>
          </cell>
          <cell r="G61" t="str">
            <v>2020B0098</v>
          </cell>
          <cell r="H61" t="str">
            <v>东方社区卫生服务中心</v>
          </cell>
          <cell r="I61" t="str">
            <v>护理</v>
          </cell>
        </row>
        <row r="62">
          <cell r="A62" t="str">
            <v>程晓娟</v>
          </cell>
          <cell r="B62" t="str">
            <v>女</v>
          </cell>
          <cell r="C62" t="str">
            <v>大学本科</v>
          </cell>
          <cell r="D62" t="str">
            <v>无</v>
          </cell>
          <cell r="E62" t="str">
            <v>护理</v>
          </cell>
          <cell r="F62" t="str">
            <v>护理</v>
          </cell>
          <cell r="G62" t="str">
            <v>2020B0098</v>
          </cell>
          <cell r="H62" t="str">
            <v>东方社区卫生服务中心</v>
          </cell>
          <cell r="I62" t="str">
            <v>护理</v>
          </cell>
        </row>
        <row r="63">
          <cell r="A63" t="str">
            <v>陈橙</v>
          </cell>
          <cell r="B63" t="str">
            <v>女</v>
          </cell>
          <cell r="C63" t="str">
            <v>大学本科</v>
          </cell>
          <cell r="D63" t="str">
            <v>学士</v>
          </cell>
          <cell r="E63" t="str">
            <v>护理</v>
          </cell>
          <cell r="F63" t="str">
            <v>护理</v>
          </cell>
          <cell r="G63" t="str">
            <v>2020B0098</v>
          </cell>
          <cell r="H63" t="str">
            <v>东方社区卫生服务中心</v>
          </cell>
          <cell r="I63" t="str">
            <v>护理</v>
          </cell>
        </row>
        <row r="64">
          <cell r="A64" t="str">
            <v>王欢</v>
          </cell>
          <cell r="B64" t="str">
            <v>女</v>
          </cell>
          <cell r="C64" t="str">
            <v>大学本科</v>
          </cell>
          <cell r="D64" t="str">
            <v>无</v>
          </cell>
          <cell r="E64" t="str">
            <v>护理</v>
          </cell>
          <cell r="F64" t="str">
            <v>护理</v>
          </cell>
          <cell r="G64" t="str">
            <v>2020B0098</v>
          </cell>
          <cell r="H64" t="str">
            <v>东方社区卫生服务中心</v>
          </cell>
          <cell r="I64" t="str">
            <v>护理</v>
          </cell>
        </row>
        <row r="65">
          <cell r="A65" t="str">
            <v>柯瑶瑶</v>
          </cell>
          <cell r="B65" t="str">
            <v>女</v>
          </cell>
          <cell r="C65" t="str">
            <v>大学本科</v>
          </cell>
          <cell r="D65" t="str">
            <v>无</v>
          </cell>
          <cell r="E65" t="str">
            <v>护理学</v>
          </cell>
          <cell r="F65" t="str">
            <v>护理</v>
          </cell>
          <cell r="G65" t="str">
            <v>2020B0098</v>
          </cell>
          <cell r="H65" t="str">
            <v>东方社区卫生服务中心</v>
          </cell>
          <cell r="I65" t="str">
            <v>护理</v>
          </cell>
        </row>
        <row r="66">
          <cell r="A66" t="str">
            <v>程子伦</v>
          </cell>
          <cell r="B66" t="str">
            <v>男</v>
          </cell>
          <cell r="C66" t="str">
            <v>大学本科</v>
          </cell>
          <cell r="D66" t="str">
            <v>无</v>
          </cell>
          <cell r="E66" t="str">
            <v>护理学</v>
          </cell>
          <cell r="F66" t="str">
            <v>护理</v>
          </cell>
          <cell r="G66" t="str">
            <v>2020B0098</v>
          </cell>
          <cell r="H66" t="str">
            <v>东方社区卫生服务中心</v>
          </cell>
          <cell r="I66" t="str">
            <v>护理</v>
          </cell>
        </row>
        <row r="67">
          <cell r="A67" t="str">
            <v>王倩雯</v>
          </cell>
          <cell r="B67" t="str">
            <v>女</v>
          </cell>
          <cell r="C67" t="str">
            <v>大学专科</v>
          </cell>
          <cell r="D67" t="str">
            <v>无</v>
          </cell>
          <cell r="E67" t="str">
            <v>护理</v>
          </cell>
          <cell r="F67" t="str">
            <v>护理</v>
          </cell>
          <cell r="G67" t="str">
            <v>2020B0098</v>
          </cell>
          <cell r="H67" t="str">
            <v>东方社区卫生服务中心</v>
          </cell>
          <cell r="I67" t="str">
            <v>护理</v>
          </cell>
        </row>
        <row r="68">
          <cell r="A68" t="str">
            <v>陈丽琴</v>
          </cell>
          <cell r="B68" t="str">
            <v>女</v>
          </cell>
          <cell r="C68" t="str">
            <v>大学专科</v>
          </cell>
          <cell r="D68" t="str">
            <v>无</v>
          </cell>
          <cell r="E68" t="str">
            <v>护理学</v>
          </cell>
          <cell r="F68" t="str">
            <v>护理</v>
          </cell>
          <cell r="G68" t="str">
            <v>2020B0098</v>
          </cell>
          <cell r="H68" t="str">
            <v>东方社区卫生服务中心</v>
          </cell>
          <cell r="I68" t="str">
            <v>护理</v>
          </cell>
        </row>
        <row r="69">
          <cell r="A69" t="str">
            <v>周依男</v>
          </cell>
          <cell r="B69" t="str">
            <v>女</v>
          </cell>
          <cell r="C69" t="str">
            <v>大学本科</v>
          </cell>
          <cell r="D69" t="str">
            <v>无</v>
          </cell>
          <cell r="E69" t="str">
            <v>护理学</v>
          </cell>
          <cell r="F69" t="str">
            <v>护理</v>
          </cell>
          <cell r="G69" t="str">
            <v>2020B0098</v>
          </cell>
          <cell r="H69" t="str">
            <v>东方社区卫生服务中心</v>
          </cell>
          <cell r="I69" t="str">
            <v>护理</v>
          </cell>
        </row>
        <row r="70">
          <cell r="A70" t="str">
            <v>乐欢</v>
          </cell>
          <cell r="B70" t="str">
            <v>女</v>
          </cell>
          <cell r="C70" t="str">
            <v>大学专科</v>
          </cell>
          <cell r="D70" t="str">
            <v>无</v>
          </cell>
          <cell r="E70" t="str">
            <v>助产</v>
          </cell>
          <cell r="F70" t="str">
            <v>护理</v>
          </cell>
          <cell r="G70" t="str">
            <v>2020B0098</v>
          </cell>
          <cell r="H70" t="str">
            <v>东方社区卫生服务中心</v>
          </cell>
          <cell r="I70" t="str">
            <v>护理</v>
          </cell>
        </row>
        <row r="71">
          <cell r="A71" t="str">
            <v>吴佳琪</v>
          </cell>
          <cell r="B71" t="str">
            <v>女</v>
          </cell>
          <cell r="C71" t="str">
            <v>大学专科</v>
          </cell>
          <cell r="D71" t="str">
            <v>无</v>
          </cell>
          <cell r="E71" t="str">
            <v/>
          </cell>
          <cell r="F71" t="str">
            <v>护理</v>
          </cell>
          <cell r="G71" t="str">
            <v>2020B0098</v>
          </cell>
          <cell r="H71" t="str">
            <v>东方社区卫生服务中心</v>
          </cell>
          <cell r="I71" t="str">
            <v>护理</v>
          </cell>
        </row>
        <row r="72">
          <cell r="A72" t="str">
            <v>徐梦慧</v>
          </cell>
          <cell r="B72" t="str">
            <v>女</v>
          </cell>
          <cell r="C72" t="str">
            <v>大学专科</v>
          </cell>
          <cell r="D72" t="str">
            <v>无</v>
          </cell>
          <cell r="E72" t="str">
            <v>护理</v>
          </cell>
          <cell r="F72" t="str">
            <v>护理</v>
          </cell>
          <cell r="G72" t="str">
            <v>2020B0098</v>
          </cell>
          <cell r="H72" t="str">
            <v>东方社区卫生服务中心</v>
          </cell>
          <cell r="I72" t="str">
            <v>护理</v>
          </cell>
        </row>
        <row r="73">
          <cell r="A73" t="str">
            <v>叶芳</v>
          </cell>
          <cell r="B73" t="str">
            <v>女</v>
          </cell>
          <cell r="C73" t="str">
            <v>大学专科</v>
          </cell>
          <cell r="D73" t="str">
            <v>无</v>
          </cell>
          <cell r="E73" t="str">
            <v>护理学</v>
          </cell>
          <cell r="F73" t="str">
            <v>护理</v>
          </cell>
          <cell r="G73" t="str">
            <v>2020B0098</v>
          </cell>
          <cell r="H73" t="str">
            <v>东方社区卫生服务中心</v>
          </cell>
          <cell r="I73" t="str">
            <v>护理</v>
          </cell>
        </row>
        <row r="74">
          <cell r="A74" t="str">
            <v>袁谓</v>
          </cell>
          <cell r="B74" t="str">
            <v>女</v>
          </cell>
          <cell r="C74" t="str">
            <v>大学专科</v>
          </cell>
          <cell r="D74" t="str">
            <v>无</v>
          </cell>
          <cell r="E74" t="str">
            <v>护理学</v>
          </cell>
          <cell r="F74" t="str">
            <v>护理</v>
          </cell>
          <cell r="G74" t="str">
            <v>2020B0098</v>
          </cell>
          <cell r="H74" t="str">
            <v>东方社区卫生服务中心</v>
          </cell>
          <cell r="I74" t="str">
            <v>护理</v>
          </cell>
        </row>
        <row r="75">
          <cell r="A75" t="str">
            <v>贺芳</v>
          </cell>
          <cell r="B75" t="str">
            <v>女</v>
          </cell>
          <cell r="C75" t="str">
            <v>大学专科</v>
          </cell>
          <cell r="D75" t="str">
            <v>无</v>
          </cell>
          <cell r="E75" t="str">
            <v>护理</v>
          </cell>
          <cell r="F75" t="str">
            <v>护理</v>
          </cell>
          <cell r="G75" t="str">
            <v>2020B0098</v>
          </cell>
          <cell r="H75" t="str">
            <v>东方社区卫生服务中心</v>
          </cell>
          <cell r="I75" t="str">
            <v>护理</v>
          </cell>
        </row>
        <row r="76">
          <cell r="A76" t="str">
            <v>汪奥</v>
          </cell>
          <cell r="B76" t="str">
            <v>女</v>
          </cell>
          <cell r="C76" t="str">
            <v>大学专科</v>
          </cell>
          <cell r="D76" t="str">
            <v>无</v>
          </cell>
          <cell r="E76" t="str">
            <v>护理学</v>
          </cell>
          <cell r="F76" t="str">
            <v>护理</v>
          </cell>
          <cell r="G76" t="str">
            <v>2020B0098</v>
          </cell>
          <cell r="H76" t="str">
            <v>东方社区卫生服务中心</v>
          </cell>
          <cell r="I76" t="str">
            <v>护理</v>
          </cell>
        </row>
        <row r="77">
          <cell r="A77" t="str">
            <v>郑玉慧</v>
          </cell>
          <cell r="B77" t="str">
            <v>女</v>
          </cell>
          <cell r="C77" t="str">
            <v>大学本科</v>
          </cell>
          <cell r="D77" t="str">
            <v>无</v>
          </cell>
          <cell r="E77" t="str">
            <v>护理学</v>
          </cell>
          <cell r="F77" t="str">
            <v>护理</v>
          </cell>
          <cell r="G77" t="str">
            <v>2020B0098</v>
          </cell>
          <cell r="H77" t="str">
            <v>东方社区卫生服务中心</v>
          </cell>
          <cell r="I77" t="str">
            <v>护理</v>
          </cell>
        </row>
        <row r="78">
          <cell r="A78" t="str">
            <v>肖巧云</v>
          </cell>
          <cell r="B78" t="str">
            <v>女</v>
          </cell>
          <cell r="C78" t="str">
            <v>大学本科</v>
          </cell>
          <cell r="D78" t="str">
            <v>无</v>
          </cell>
          <cell r="E78" t="str">
            <v>护理</v>
          </cell>
          <cell r="F78" t="str">
            <v>护理</v>
          </cell>
          <cell r="G78" t="str">
            <v>2020B0098</v>
          </cell>
          <cell r="H78" t="str">
            <v>东方社区卫生服务中心</v>
          </cell>
          <cell r="I78" t="str">
            <v>护理</v>
          </cell>
        </row>
        <row r="79">
          <cell r="A79" t="str">
            <v>陆敏</v>
          </cell>
          <cell r="B79" t="str">
            <v>女</v>
          </cell>
          <cell r="C79" t="str">
            <v>大学本科</v>
          </cell>
          <cell r="D79" t="str">
            <v>无</v>
          </cell>
          <cell r="E79" t="str">
            <v>护理</v>
          </cell>
          <cell r="F79" t="str">
            <v>护理</v>
          </cell>
          <cell r="G79" t="str">
            <v>2020B0098</v>
          </cell>
          <cell r="H79" t="str">
            <v>东方社区卫生服务中心</v>
          </cell>
          <cell r="I79" t="str">
            <v>护理</v>
          </cell>
        </row>
        <row r="80">
          <cell r="A80" t="str">
            <v>马福运</v>
          </cell>
          <cell r="B80" t="str">
            <v>女</v>
          </cell>
          <cell r="C80" t="str">
            <v>大学专科</v>
          </cell>
          <cell r="D80" t="str">
            <v>无</v>
          </cell>
          <cell r="E80" t="str">
            <v>护理学</v>
          </cell>
          <cell r="F80" t="str">
            <v>护理</v>
          </cell>
          <cell r="G80" t="str">
            <v>2020B0098</v>
          </cell>
          <cell r="H80" t="str">
            <v>东方社区卫生服务中心</v>
          </cell>
          <cell r="I80" t="str">
            <v>护理</v>
          </cell>
        </row>
        <row r="81">
          <cell r="A81" t="str">
            <v>邵琪</v>
          </cell>
          <cell r="B81" t="str">
            <v>女</v>
          </cell>
          <cell r="C81" t="str">
            <v>大学本科</v>
          </cell>
          <cell r="D81" t="str">
            <v>无</v>
          </cell>
          <cell r="E81" t="str">
            <v>护理学</v>
          </cell>
          <cell r="F81" t="str">
            <v>护理</v>
          </cell>
          <cell r="G81" t="str">
            <v>2020B0098</v>
          </cell>
          <cell r="H81" t="str">
            <v>东方社区卫生服务中心</v>
          </cell>
          <cell r="I81" t="str">
            <v>护理</v>
          </cell>
        </row>
        <row r="82">
          <cell r="A82" t="str">
            <v>张萌</v>
          </cell>
          <cell r="B82" t="str">
            <v>女</v>
          </cell>
          <cell r="C82" t="str">
            <v>大学本科</v>
          </cell>
          <cell r="D82" t="str">
            <v>学士</v>
          </cell>
          <cell r="E82" t="str">
            <v>社区护理学</v>
          </cell>
          <cell r="F82" t="str">
            <v>护理</v>
          </cell>
          <cell r="G82" t="str">
            <v>2020B0098</v>
          </cell>
          <cell r="H82" t="str">
            <v>东方社区卫生服务中心</v>
          </cell>
          <cell r="I82" t="str">
            <v>护理</v>
          </cell>
        </row>
        <row r="83">
          <cell r="A83" t="str">
            <v>韩钰</v>
          </cell>
          <cell r="B83" t="str">
            <v>女</v>
          </cell>
          <cell r="C83" t="str">
            <v>大学专科</v>
          </cell>
          <cell r="D83" t="str">
            <v>无</v>
          </cell>
          <cell r="E83" t="str">
            <v/>
          </cell>
          <cell r="F83" t="str">
            <v>护理</v>
          </cell>
          <cell r="G83" t="str">
            <v>2020B0098</v>
          </cell>
          <cell r="H83" t="str">
            <v>东方社区卫生服务中心</v>
          </cell>
          <cell r="I83" t="str">
            <v>护理</v>
          </cell>
        </row>
        <row r="84">
          <cell r="A84" t="str">
            <v>李琪妍</v>
          </cell>
          <cell r="B84" t="str">
            <v>女</v>
          </cell>
          <cell r="C84" t="str">
            <v>大学本科</v>
          </cell>
          <cell r="D84" t="str">
            <v>学士</v>
          </cell>
          <cell r="E84" t="str">
            <v>护理学</v>
          </cell>
          <cell r="F84" t="str">
            <v>护理</v>
          </cell>
          <cell r="G84" t="str">
            <v>2020B0098</v>
          </cell>
          <cell r="H84" t="str">
            <v>东方社区卫生服务中心</v>
          </cell>
          <cell r="I84" t="str">
            <v>护理</v>
          </cell>
        </row>
        <row r="85">
          <cell r="A85" t="str">
            <v>王娟娟</v>
          </cell>
          <cell r="B85" t="str">
            <v>女</v>
          </cell>
          <cell r="C85" t="str">
            <v>大学专科</v>
          </cell>
          <cell r="D85" t="str">
            <v>无</v>
          </cell>
          <cell r="E85" t="str">
            <v>护理</v>
          </cell>
          <cell r="F85" t="str">
            <v>护理</v>
          </cell>
          <cell r="G85" t="str">
            <v>2020B0098</v>
          </cell>
          <cell r="H85" t="str">
            <v>东方社区卫生服务中心</v>
          </cell>
          <cell r="I85" t="str">
            <v>护理</v>
          </cell>
        </row>
        <row r="86">
          <cell r="A86" t="str">
            <v>刘连子</v>
          </cell>
          <cell r="B86" t="str">
            <v>女</v>
          </cell>
          <cell r="C86" t="str">
            <v>大学本科</v>
          </cell>
          <cell r="D86" t="str">
            <v>无</v>
          </cell>
          <cell r="E86" t="str">
            <v>护理学</v>
          </cell>
          <cell r="F86" t="str">
            <v>护理</v>
          </cell>
          <cell r="G86" t="str">
            <v>2020B0098</v>
          </cell>
          <cell r="H86" t="str">
            <v>东方社区卫生服务中心</v>
          </cell>
          <cell r="I86" t="str">
            <v>护理</v>
          </cell>
        </row>
        <row r="87">
          <cell r="A87" t="str">
            <v>王欣璐</v>
          </cell>
          <cell r="B87" t="str">
            <v>女</v>
          </cell>
          <cell r="C87" t="str">
            <v>大学专科</v>
          </cell>
          <cell r="D87" t="str">
            <v>学士</v>
          </cell>
          <cell r="E87" t="str">
            <v>护理</v>
          </cell>
          <cell r="F87" t="str">
            <v>护理</v>
          </cell>
          <cell r="G87" t="str">
            <v>2020B0098</v>
          </cell>
          <cell r="H87" t="str">
            <v>东方社区卫生服务中心</v>
          </cell>
          <cell r="I87" t="str">
            <v>护理</v>
          </cell>
        </row>
        <row r="88">
          <cell r="A88" t="str">
            <v>刘畅</v>
          </cell>
          <cell r="B88" t="str">
            <v>女</v>
          </cell>
          <cell r="C88" t="str">
            <v>大学本科</v>
          </cell>
          <cell r="D88" t="str">
            <v>学士</v>
          </cell>
          <cell r="E88" t="str">
            <v>护理</v>
          </cell>
          <cell r="F88" t="str">
            <v>护理</v>
          </cell>
          <cell r="G88" t="str">
            <v>2020B0098</v>
          </cell>
          <cell r="H88" t="str">
            <v>东方社区卫生服务中心</v>
          </cell>
          <cell r="I88" t="str">
            <v>护理</v>
          </cell>
        </row>
        <row r="89">
          <cell r="A89" t="str">
            <v>宋晓璐</v>
          </cell>
          <cell r="B89" t="str">
            <v>女</v>
          </cell>
          <cell r="C89" t="str">
            <v>大学专科</v>
          </cell>
          <cell r="D89" t="str">
            <v>无</v>
          </cell>
          <cell r="E89" t="str">
            <v>护理</v>
          </cell>
          <cell r="F89" t="str">
            <v>护理</v>
          </cell>
          <cell r="G89" t="str">
            <v>2020B0098</v>
          </cell>
          <cell r="H89" t="str">
            <v>东方社区卫生服务中心</v>
          </cell>
          <cell r="I89" t="str">
            <v>护理</v>
          </cell>
        </row>
        <row r="90">
          <cell r="A90" t="str">
            <v>张雨思</v>
          </cell>
          <cell r="B90" t="str">
            <v>女</v>
          </cell>
          <cell r="C90" t="str">
            <v>大学专科</v>
          </cell>
          <cell r="D90" t="str">
            <v>无</v>
          </cell>
          <cell r="E90" t="str">
            <v>护理</v>
          </cell>
          <cell r="F90" t="str">
            <v>护理</v>
          </cell>
          <cell r="G90" t="str">
            <v>2020B0098</v>
          </cell>
          <cell r="H90" t="str">
            <v>东方社区卫生服务中心</v>
          </cell>
          <cell r="I90" t="str">
            <v>护理</v>
          </cell>
        </row>
        <row r="91">
          <cell r="A91" t="str">
            <v>曹文婷</v>
          </cell>
          <cell r="B91" t="str">
            <v>女</v>
          </cell>
          <cell r="C91" t="str">
            <v>大学本科</v>
          </cell>
          <cell r="D91" t="str">
            <v>学士</v>
          </cell>
          <cell r="E91" t="str">
            <v>护理学</v>
          </cell>
          <cell r="F91" t="str">
            <v>护理</v>
          </cell>
          <cell r="G91" t="str">
            <v>2020B0098</v>
          </cell>
          <cell r="H91" t="str">
            <v>东方社区卫生服务中心</v>
          </cell>
          <cell r="I91" t="str">
            <v>护理</v>
          </cell>
        </row>
        <row r="92">
          <cell r="A92" t="str">
            <v>华星星</v>
          </cell>
          <cell r="B92" t="str">
            <v>女</v>
          </cell>
          <cell r="C92" t="str">
            <v>大学本科</v>
          </cell>
          <cell r="D92" t="str">
            <v>无</v>
          </cell>
          <cell r="E92" t="str">
            <v/>
          </cell>
          <cell r="F92" t="str">
            <v>护理</v>
          </cell>
          <cell r="G92" t="str">
            <v>2020B0098</v>
          </cell>
          <cell r="H92" t="str">
            <v>东方社区卫生服务中心</v>
          </cell>
          <cell r="I92" t="str">
            <v>护理</v>
          </cell>
        </row>
        <row r="93">
          <cell r="A93" t="str">
            <v>余娟</v>
          </cell>
          <cell r="B93" t="str">
            <v>女</v>
          </cell>
          <cell r="C93" t="str">
            <v>大学专科</v>
          </cell>
          <cell r="D93" t="str">
            <v>无</v>
          </cell>
          <cell r="E93" t="str">
            <v>护理</v>
          </cell>
          <cell r="F93" t="str">
            <v>护理</v>
          </cell>
          <cell r="G93" t="str">
            <v>2020B0098</v>
          </cell>
          <cell r="H93" t="str">
            <v>东方社区卫生服务中心</v>
          </cell>
          <cell r="I93" t="str">
            <v>护理</v>
          </cell>
        </row>
        <row r="94">
          <cell r="A94" t="str">
            <v>赵诗诗</v>
          </cell>
          <cell r="B94" t="str">
            <v>女</v>
          </cell>
          <cell r="C94" t="str">
            <v>大学专科</v>
          </cell>
          <cell r="D94" t="str">
            <v>无</v>
          </cell>
          <cell r="E94" t="str">
            <v>护理</v>
          </cell>
          <cell r="F94" t="str">
            <v>护理</v>
          </cell>
          <cell r="G94" t="str">
            <v>2020B0098</v>
          </cell>
          <cell r="H94" t="str">
            <v>东方社区卫生服务中心</v>
          </cell>
          <cell r="I94" t="str">
            <v>护理</v>
          </cell>
        </row>
        <row r="95">
          <cell r="A95" t="str">
            <v>陈雨晴</v>
          </cell>
          <cell r="B95" t="str">
            <v>女</v>
          </cell>
          <cell r="C95" t="str">
            <v>大学专科</v>
          </cell>
          <cell r="D95" t="str">
            <v>无</v>
          </cell>
          <cell r="E95" t="str">
            <v>护理学</v>
          </cell>
          <cell r="F95" t="str">
            <v>护理</v>
          </cell>
          <cell r="G95" t="str">
            <v>2020B0098</v>
          </cell>
          <cell r="H95" t="str">
            <v>东方社区卫生服务中心</v>
          </cell>
          <cell r="I95" t="str">
            <v>护理</v>
          </cell>
        </row>
        <row r="96">
          <cell r="A96" t="str">
            <v>王兰</v>
          </cell>
          <cell r="B96" t="str">
            <v>女</v>
          </cell>
          <cell r="C96" t="str">
            <v>大学专科</v>
          </cell>
          <cell r="D96" t="str">
            <v>无</v>
          </cell>
          <cell r="E96" t="str">
            <v>护理学</v>
          </cell>
          <cell r="F96" t="str">
            <v>护理</v>
          </cell>
          <cell r="G96" t="str">
            <v>2020B0098</v>
          </cell>
          <cell r="H96" t="str">
            <v>东方社区卫生服务中心</v>
          </cell>
          <cell r="I96" t="str">
            <v>护理</v>
          </cell>
        </row>
        <row r="97">
          <cell r="A97" t="str">
            <v>左晶</v>
          </cell>
          <cell r="B97" t="str">
            <v>女</v>
          </cell>
          <cell r="C97" t="str">
            <v>大学本科</v>
          </cell>
          <cell r="D97" t="str">
            <v>无</v>
          </cell>
          <cell r="E97" t="str">
            <v>护理</v>
          </cell>
          <cell r="F97" t="str">
            <v>护理</v>
          </cell>
          <cell r="G97" t="str">
            <v>2020B0098</v>
          </cell>
          <cell r="H97" t="str">
            <v>东方社区卫生服务中心</v>
          </cell>
          <cell r="I97" t="str">
            <v>护理</v>
          </cell>
        </row>
        <row r="98">
          <cell r="A98" t="str">
            <v>黄晓梅</v>
          </cell>
          <cell r="B98" t="str">
            <v>女</v>
          </cell>
          <cell r="C98" t="str">
            <v>大学本科</v>
          </cell>
          <cell r="D98" t="str">
            <v>无</v>
          </cell>
          <cell r="E98" t="str">
            <v>护理</v>
          </cell>
          <cell r="F98" t="str">
            <v>护理</v>
          </cell>
          <cell r="G98" t="str">
            <v>2020B0098</v>
          </cell>
          <cell r="H98" t="str">
            <v>东方社区卫生服务中心</v>
          </cell>
          <cell r="I98" t="str">
            <v>护理</v>
          </cell>
        </row>
        <row r="99">
          <cell r="A99" t="str">
            <v>陈林林</v>
          </cell>
          <cell r="B99" t="str">
            <v>女</v>
          </cell>
          <cell r="C99" t="str">
            <v>大学本科</v>
          </cell>
          <cell r="D99" t="str">
            <v>学士</v>
          </cell>
          <cell r="E99" t="str">
            <v/>
          </cell>
          <cell r="F99" t="str">
            <v>护理</v>
          </cell>
          <cell r="G99" t="str">
            <v>2020B0098</v>
          </cell>
          <cell r="H99" t="str">
            <v>东方社区卫生服务中心</v>
          </cell>
          <cell r="I99" t="str">
            <v>护理</v>
          </cell>
        </row>
        <row r="100">
          <cell r="A100" t="str">
            <v>姜满</v>
          </cell>
          <cell r="B100" t="str">
            <v>女</v>
          </cell>
          <cell r="C100" t="str">
            <v>大学专科</v>
          </cell>
          <cell r="D100" t="str">
            <v>无</v>
          </cell>
          <cell r="E100" t="str">
            <v>护理</v>
          </cell>
          <cell r="F100" t="str">
            <v>护理</v>
          </cell>
          <cell r="G100" t="str">
            <v>2020B0098</v>
          </cell>
          <cell r="H100" t="str">
            <v>东方社区卫生服务中心</v>
          </cell>
          <cell r="I100" t="str">
            <v>护理</v>
          </cell>
        </row>
        <row r="101">
          <cell r="A101" t="str">
            <v>刘童珍</v>
          </cell>
          <cell r="B101" t="str">
            <v>女</v>
          </cell>
          <cell r="C101" t="str">
            <v>大学本科</v>
          </cell>
          <cell r="D101" t="str">
            <v>无</v>
          </cell>
          <cell r="E101" t="str">
            <v>护理学</v>
          </cell>
          <cell r="F101" t="str">
            <v>护理</v>
          </cell>
          <cell r="G101" t="str">
            <v>2020B0098</v>
          </cell>
          <cell r="H101" t="str">
            <v>东方社区卫生服务中心</v>
          </cell>
          <cell r="I101" t="str">
            <v>护理</v>
          </cell>
        </row>
        <row r="102">
          <cell r="A102" t="str">
            <v>黄贵芳</v>
          </cell>
          <cell r="B102" t="str">
            <v>女</v>
          </cell>
          <cell r="C102" t="str">
            <v>大学本科</v>
          </cell>
          <cell r="D102" t="str">
            <v>无</v>
          </cell>
          <cell r="E102" t="str">
            <v>护理</v>
          </cell>
          <cell r="F102" t="str">
            <v>护理</v>
          </cell>
          <cell r="G102" t="str">
            <v>2020B0098</v>
          </cell>
          <cell r="H102" t="str">
            <v>东方社区卫生服务中心</v>
          </cell>
          <cell r="I102" t="str">
            <v>护理</v>
          </cell>
        </row>
        <row r="103">
          <cell r="A103" t="str">
            <v>邱晶</v>
          </cell>
          <cell r="B103" t="str">
            <v>女</v>
          </cell>
          <cell r="C103" t="str">
            <v>大学专科</v>
          </cell>
          <cell r="D103" t="str">
            <v>无</v>
          </cell>
          <cell r="E103" t="str">
            <v>护理学</v>
          </cell>
          <cell r="F103" t="str">
            <v>护理</v>
          </cell>
          <cell r="G103" t="str">
            <v>2020B0098</v>
          </cell>
          <cell r="H103" t="str">
            <v>东方社区卫生服务中心</v>
          </cell>
          <cell r="I103" t="str">
            <v>护理</v>
          </cell>
        </row>
        <row r="104">
          <cell r="A104" t="str">
            <v>李艳</v>
          </cell>
          <cell r="B104" t="str">
            <v>女</v>
          </cell>
          <cell r="C104" t="str">
            <v>大学专科</v>
          </cell>
          <cell r="D104" t="str">
            <v>无</v>
          </cell>
          <cell r="E104" t="str">
            <v>护理</v>
          </cell>
          <cell r="F104" t="str">
            <v>护理</v>
          </cell>
          <cell r="G104" t="str">
            <v>2020B0098</v>
          </cell>
          <cell r="H104" t="str">
            <v>东方社区卫生服务中心</v>
          </cell>
          <cell r="I104" t="str">
            <v>护理</v>
          </cell>
        </row>
        <row r="105">
          <cell r="A105" t="str">
            <v>刘群丽</v>
          </cell>
          <cell r="B105" t="str">
            <v>女</v>
          </cell>
          <cell r="C105" t="str">
            <v>大学专科</v>
          </cell>
          <cell r="D105" t="str">
            <v>无</v>
          </cell>
          <cell r="E105" t="str">
            <v/>
          </cell>
          <cell r="F105" t="str">
            <v>护理</v>
          </cell>
          <cell r="G105" t="str">
            <v>2020B0098</v>
          </cell>
          <cell r="H105" t="str">
            <v>东方社区卫生服务中心</v>
          </cell>
          <cell r="I105" t="str">
            <v>护理</v>
          </cell>
        </row>
        <row r="106">
          <cell r="A106" t="str">
            <v>李米婷</v>
          </cell>
          <cell r="B106" t="str">
            <v>女</v>
          </cell>
          <cell r="C106" t="str">
            <v>大学本科</v>
          </cell>
          <cell r="D106" t="str">
            <v>无</v>
          </cell>
          <cell r="E106" t="str">
            <v>护理学</v>
          </cell>
          <cell r="F106" t="str">
            <v>护理</v>
          </cell>
          <cell r="G106" t="str">
            <v>2020B0098</v>
          </cell>
          <cell r="H106" t="str">
            <v>东方社区卫生服务中心</v>
          </cell>
          <cell r="I106" t="str">
            <v>护理</v>
          </cell>
        </row>
        <row r="107">
          <cell r="A107" t="str">
            <v>秦晓英</v>
          </cell>
          <cell r="B107" t="str">
            <v>女</v>
          </cell>
          <cell r="C107" t="str">
            <v>大学专科</v>
          </cell>
          <cell r="D107" t="str">
            <v>无</v>
          </cell>
          <cell r="E107" t="str">
            <v>护理</v>
          </cell>
          <cell r="F107" t="str">
            <v>护理</v>
          </cell>
          <cell r="G107" t="str">
            <v>2020B0098</v>
          </cell>
          <cell r="H107" t="str">
            <v>东方社区卫生服务中心</v>
          </cell>
          <cell r="I107" t="str">
            <v>护理</v>
          </cell>
        </row>
        <row r="108">
          <cell r="A108" t="str">
            <v>曹露</v>
          </cell>
          <cell r="B108" t="str">
            <v>女</v>
          </cell>
          <cell r="C108" t="str">
            <v>大学本科</v>
          </cell>
          <cell r="D108" t="str">
            <v>无</v>
          </cell>
          <cell r="E108" t="str">
            <v>护理学</v>
          </cell>
          <cell r="F108" t="str">
            <v>护理</v>
          </cell>
          <cell r="G108" t="str">
            <v>2020B0098</v>
          </cell>
          <cell r="H108" t="str">
            <v>东方社区卫生服务中心</v>
          </cell>
          <cell r="I108" t="str">
            <v>护理</v>
          </cell>
        </row>
        <row r="109">
          <cell r="A109" t="str">
            <v>邵娟</v>
          </cell>
          <cell r="B109" t="str">
            <v>女</v>
          </cell>
          <cell r="C109" t="str">
            <v>大学本科</v>
          </cell>
          <cell r="D109" t="str">
            <v>无</v>
          </cell>
          <cell r="E109" t="str">
            <v>护理</v>
          </cell>
          <cell r="F109" t="str">
            <v>护理</v>
          </cell>
          <cell r="G109" t="str">
            <v>2020B0098</v>
          </cell>
          <cell r="H109" t="str">
            <v>东方社区卫生服务中心</v>
          </cell>
          <cell r="I109" t="str">
            <v>护理</v>
          </cell>
        </row>
        <row r="110">
          <cell r="A110" t="str">
            <v>李珊</v>
          </cell>
          <cell r="B110" t="str">
            <v>女</v>
          </cell>
          <cell r="C110" t="str">
            <v>大学专科</v>
          </cell>
          <cell r="D110" t="str">
            <v>无</v>
          </cell>
          <cell r="E110" t="str">
            <v>护理</v>
          </cell>
          <cell r="F110" t="str">
            <v>护理</v>
          </cell>
          <cell r="G110" t="str">
            <v>2020B0098</v>
          </cell>
          <cell r="H110" t="str">
            <v>东方社区卫生服务中心</v>
          </cell>
          <cell r="I110" t="str">
            <v>护理</v>
          </cell>
        </row>
        <row r="111">
          <cell r="A111" t="str">
            <v>张青青</v>
          </cell>
          <cell r="B111" t="str">
            <v>女</v>
          </cell>
          <cell r="C111" t="str">
            <v>大学专科</v>
          </cell>
          <cell r="D111" t="str">
            <v>无</v>
          </cell>
          <cell r="E111" t="str">
            <v>护理</v>
          </cell>
          <cell r="F111" t="str">
            <v>护理</v>
          </cell>
          <cell r="G111" t="str">
            <v>2020B0098</v>
          </cell>
          <cell r="H111" t="str">
            <v>东方社区卫生服务中心</v>
          </cell>
          <cell r="I111" t="str">
            <v>护理</v>
          </cell>
        </row>
        <row r="112">
          <cell r="A112" t="str">
            <v>杨玲</v>
          </cell>
          <cell r="B112" t="str">
            <v>女</v>
          </cell>
          <cell r="C112" t="str">
            <v>大学本科</v>
          </cell>
          <cell r="D112" t="str">
            <v>学士</v>
          </cell>
          <cell r="E112" t="str">
            <v>社区护理</v>
          </cell>
          <cell r="F112" t="str">
            <v>护理</v>
          </cell>
          <cell r="G112" t="str">
            <v>2020B0098</v>
          </cell>
          <cell r="H112" t="str">
            <v>东方社区卫生服务中心</v>
          </cell>
          <cell r="I112" t="str">
            <v>护理</v>
          </cell>
        </row>
        <row r="113">
          <cell r="A113" t="str">
            <v>徐烨楠</v>
          </cell>
          <cell r="B113" t="str">
            <v>女</v>
          </cell>
          <cell r="C113" t="str">
            <v>大学本科</v>
          </cell>
          <cell r="D113" t="str">
            <v>学士</v>
          </cell>
          <cell r="E113" t="str">
            <v>临床护理</v>
          </cell>
          <cell r="F113" t="str">
            <v>护理</v>
          </cell>
          <cell r="G113" t="str">
            <v>2020B0098</v>
          </cell>
          <cell r="H113" t="str">
            <v>东方社区卫生服务中心</v>
          </cell>
          <cell r="I113" t="str">
            <v>护理</v>
          </cell>
        </row>
        <row r="114">
          <cell r="A114" t="str">
            <v>翁戌芝</v>
          </cell>
          <cell r="B114" t="str">
            <v>女</v>
          </cell>
          <cell r="C114" t="str">
            <v>大学专科</v>
          </cell>
          <cell r="D114" t="str">
            <v>无</v>
          </cell>
          <cell r="E114" t="str">
            <v>护理学</v>
          </cell>
          <cell r="F114" t="str">
            <v>护理</v>
          </cell>
          <cell r="G114" t="str">
            <v>2020B0098</v>
          </cell>
          <cell r="H114" t="str">
            <v>东方社区卫生服务中心</v>
          </cell>
          <cell r="I114" t="str">
            <v>护理</v>
          </cell>
        </row>
        <row r="115">
          <cell r="A115" t="str">
            <v>李莉</v>
          </cell>
          <cell r="B115" t="str">
            <v>女</v>
          </cell>
          <cell r="C115" t="str">
            <v>大学本科</v>
          </cell>
          <cell r="D115" t="str">
            <v>学士</v>
          </cell>
          <cell r="E115" t="str">
            <v>护理学</v>
          </cell>
          <cell r="F115" t="str">
            <v>护理</v>
          </cell>
          <cell r="G115" t="str">
            <v>2020B0098</v>
          </cell>
          <cell r="H115" t="str">
            <v>东方社区卫生服务中心</v>
          </cell>
          <cell r="I115" t="str">
            <v>护理</v>
          </cell>
        </row>
        <row r="116">
          <cell r="A116" t="str">
            <v>胡梦婷</v>
          </cell>
          <cell r="B116" t="str">
            <v>女</v>
          </cell>
          <cell r="C116" t="str">
            <v>大学本科</v>
          </cell>
          <cell r="D116" t="str">
            <v>无</v>
          </cell>
          <cell r="E116" t="str">
            <v>社区护理学</v>
          </cell>
          <cell r="F116" t="str">
            <v>护理</v>
          </cell>
          <cell r="G116" t="str">
            <v>2020B0098</v>
          </cell>
          <cell r="H116" t="str">
            <v>东方社区卫生服务中心</v>
          </cell>
          <cell r="I116" t="str">
            <v>护理</v>
          </cell>
        </row>
        <row r="117">
          <cell r="A117" t="str">
            <v>吴怡</v>
          </cell>
          <cell r="B117" t="str">
            <v>女</v>
          </cell>
          <cell r="C117" t="str">
            <v>大学专科</v>
          </cell>
          <cell r="D117" t="str">
            <v>无</v>
          </cell>
          <cell r="E117" t="str">
            <v>护理学</v>
          </cell>
          <cell r="F117" t="str">
            <v>护理</v>
          </cell>
          <cell r="G117" t="str">
            <v>2020B0098</v>
          </cell>
          <cell r="H117" t="str">
            <v>东方社区卫生服务中心</v>
          </cell>
          <cell r="I117" t="str">
            <v>护理</v>
          </cell>
        </row>
        <row r="118">
          <cell r="A118" t="str">
            <v>王婷</v>
          </cell>
          <cell r="B118" t="str">
            <v>女</v>
          </cell>
          <cell r="C118" t="str">
            <v>大学专科</v>
          </cell>
          <cell r="D118" t="str">
            <v>无</v>
          </cell>
          <cell r="E118" t="str">
            <v>护理</v>
          </cell>
          <cell r="F118" t="str">
            <v>护理</v>
          </cell>
          <cell r="G118" t="str">
            <v>2020B0098</v>
          </cell>
          <cell r="H118" t="str">
            <v>东方社区卫生服务中心</v>
          </cell>
          <cell r="I118" t="str">
            <v>护理</v>
          </cell>
        </row>
        <row r="119">
          <cell r="A119" t="str">
            <v>蒋苗</v>
          </cell>
          <cell r="B119" t="str">
            <v>女</v>
          </cell>
          <cell r="C119" t="str">
            <v>大学专科</v>
          </cell>
          <cell r="D119" t="str">
            <v>无</v>
          </cell>
          <cell r="E119" t="str">
            <v>护理学</v>
          </cell>
          <cell r="F119" t="str">
            <v>护理</v>
          </cell>
          <cell r="G119" t="str">
            <v>2020B0098</v>
          </cell>
          <cell r="H119" t="str">
            <v>东方社区卫生服务中心</v>
          </cell>
          <cell r="I119" t="str">
            <v>护理</v>
          </cell>
        </row>
        <row r="120">
          <cell r="A120" t="str">
            <v>潘婷</v>
          </cell>
          <cell r="B120" t="str">
            <v>女</v>
          </cell>
          <cell r="C120" t="str">
            <v>大学本科</v>
          </cell>
          <cell r="D120" t="str">
            <v>无</v>
          </cell>
          <cell r="E120" t="str">
            <v>护理学</v>
          </cell>
          <cell r="F120" t="str">
            <v>护理</v>
          </cell>
          <cell r="G120" t="str">
            <v>2020B0098</v>
          </cell>
          <cell r="H120" t="str">
            <v>东方社区卫生服务中心</v>
          </cell>
          <cell r="I120" t="str">
            <v>护理</v>
          </cell>
        </row>
        <row r="121">
          <cell r="A121" t="str">
            <v>曹文亮</v>
          </cell>
          <cell r="B121" t="str">
            <v>男</v>
          </cell>
          <cell r="C121" t="str">
            <v>大学本科</v>
          </cell>
          <cell r="D121" t="str">
            <v>无</v>
          </cell>
          <cell r="E121" t="str">
            <v>药学</v>
          </cell>
          <cell r="F121" t="str">
            <v>药剂</v>
          </cell>
          <cell r="G121" t="str">
            <v>2020B0099</v>
          </cell>
          <cell r="H121" t="str">
            <v>东方社区卫生服务中心</v>
          </cell>
          <cell r="I121" t="str">
            <v>药剂</v>
          </cell>
        </row>
        <row r="122">
          <cell r="A122" t="str">
            <v>梁瀚</v>
          </cell>
          <cell r="B122" t="str">
            <v>男</v>
          </cell>
          <cell r="C122" t="str">
            <v>大学本科</v>
          </cell>
          <cell r="D122" t="str">
            <v>无</v>
          </cell>
          <cell r="E122" t="str">
            <v>药学与药品营销</v>
          </cell>
          <cell r="F122" t="str">
            <v>药剂</v>
          </cell>
          <cell r="G122" t="str">
            <v>2020B0099</v>
          </cell>
          <cell r="H122" t="str">
            <v>东方社区卫生服务中心</v>
          </cell>
          <cell r="I122" t="str">
            <v>药剂</v>
          </cell>
        </row>
        <row r="123">
          <cell r="A123" t="str">
            <v>张意</v>
          </cell>
          <cell r="B123" t="str">
            <v>女</v>
          </cell>
          <cell r="C123" t="str">
            <v>大学本科</v>
          </cell>
          <cell r="D123" t="str">
            <v>学士</v>
          </cell>
          <cell r="E123" t="str">
            <v>药物制剂</v>
          </cell>
          <cell r="F123" t="str">
            <v>药剂</v>
          </cell>
          <cell r="G123" t="str">
            <v>2020B0099</v>
          </cell>
          <cell r="H123" t="str">
            <v>东方社区卫生服务中心</v>
          </cell>
          <cell r="I123" t="str">
            <v>药剂</v>
          </cell>
        </row>
        <row r="124">
          <cell r="A124" t="str">
            <v>陈为为</v>
          </cell>
          <cell r="B124" t="str">
            <v>男</v>
          </cell>
          <cell r="C124" t="str">
            <v>大学本科</v>
          </cell>
          <cell r="D124" t="str">
            <v>无</v>
          </cell>
          <cell r="E124" t="str">
            <v>药学</v>
          </cell>
          <cell r="F124" t="str">
            <v>药剂</v>
          </cell>
          <cell r="G124" t="str">
            <v>2020B0099</v>
          </cell>
          <cell r="H124" t="str">
            <v>东方社区卫生服务中心</v>
          </cell>
          <cell r="I124" t="str">
            <v>药剂</v>
          </cell>
        </row>
        <row r="125">
          <cell r="A125" t="str">
            <v>屈娜</v>
          </cell>
          <cell r="B125" t="str">
            <v>女</v>
          </cell>
          <cell r="C125" t="str">
            <v>研究生（硕士）</v>
          </cell>
          <cell r="D125" t="str">
            <v>硕士</v>
          </cell>
          <cell r="E125" t="str">
            <v/>
          </cell>
          <cell r="F125" t="str">
            <v>药剂</v>
          </cell>
          <cell r="G125" t="str">
            <v>2020B0099</v>
          </cell>
          <cell r="H125" t="str">
            <v>东方社区卫生服务中心</v>
          </cell>
          <cell r="I125" t="str">
            <v>药剂</v>
          </cell>
        </row>
        <row r="126">
          <cell r="A126" t="str">
            <v>黄黎</v>
          </cell>
          <cell r="B126" t="str">
            <v>男</v>
          </cell>
          <cell r="C126" t="str">
            <v>大学专科</v>
          </cell>
          <cell r="D126" t="str">
            <v>无</v>
          </cell>
          <cell r="E126" t="str">
            <v>药学</v>
          </cell>
          <cell r="F126" t="str">
            <v>药剂</v>
          </cell>
          <cell r="G126" t="str">
            <v>2020B0099</v>
          </cell>
          <cell r="H126" t="str">
            <v>东方社区卫生服务中心</v>
          </cell>
          <cell r="I126" t="str">
            <v>药剂</v>
          </cell>
        </row>
        <row r="127">
          <cell r="A127" t="str">
            <v>龚维</v>
          </cell>
          <cell r="B127" t="str">
            <v>男</v>
          </cell>
          <cell r="C127" t="str">
            <v>大学本科</v>
          </cell>
          <cell r="D127" t="str">
            <v>无</v>
          </cell>
          <cell r="E127" t="str">
            <v>药学</v>
          </cell>
          <cell r="F127" t="str">
            <v>药剂</v>
          </cell>
          <cell r="G127" t="str">
            <v>2020B0099</v>
          </cell>
          <cell r="H127" t="str">
            <v>东方社区卫生服务中心</v>
          </cell>
          <cell r="I127" t="str">
            <v>药剂</v>
          </cell>
        </row>
        <row r="128">
          <cell r="A128" t="str">
            <v>程益群</v>
          </cell>
          <cell r="B128" t="str">
            <v>男</v>
          </cell>
          <cell r="C128" t="str">
            <v>大学本科</v>
          </cell>
          <cell r="D128" t="str">
            <v>无</v>
          </cell>
          <cell r="E128" t="str">
            <v>药学</v>
          </cell>
          <cell r="F128" t="str">
            <v>药剂</v>
          </cell>
          <cell r="G128" t="str">
            <v>2020B0099</v>
          </cell>
          <cell r="H128" t="str">
            <v>东方社区卫生服务中心</v>
          </cell>
          <cell r="I128" t="str">
            <v>药剂</v>
          </cell>
        </row>
        <row r="129">
          <cell r="A129" t="str">
            <v>占倩</v>
          </cell>
          <cell r="B129" t="str">
            <v>女</v>
          </cell>
          <cell r="C129" t="str">
            <v>大学本科</v>
          </cell>
          <cell r="D129" t="str">
            <v>无</v>
          </cell>
          <cell r="E129" t="str">
            <v>药学</v>
          </cell>
          <cell r="F129" t="str">
            <v>药剂</v>
          </cell>
          <cell r="G129" t="str">
            <v>2020B0099</v>
          </cell>
          <cell r="H129" t="str">
            <v>东方社区卫生服务中心</v>
          </cell>
          <cell r="I129" t="str">
            <v>药剂</v>
          </cell>
        </row>
        <row r="130">
          <cell r="A130" t="str">
            <v>彭海柳</v>
          </cell>
          <cell r="B130" t="str">
            <v>女</v>
          </cell>
          <cell r="C130" t="str">
            <v>大学本科</v>
          </cell>
          <cell r="D130" t="str">
            <v>学士</v>
          </cell>
          <cell r="E130" t="str">
            <v>中药学</v>
          </cell>
          <cell r="F130" t="str">
            <v>药剂</v>
          </cell>
          <cell r="G130" t="str">
            <v>2020B0099</v>
          </cell>
          <cell r="H130" t="str">
            <v>东方社区卫生服务中心</v>
          </cell>
          <cell r="I130" t="str">
            <v>药剂</v>
          </cell>
        </row>
        <row r="131">
          <cell r="A131" t="str">
            <v>王金丽</v>
          </cell>
          <cell r="B131" t="str">
            <v>女</v>
          </cell>
          <cell r="C131" t="str">
            <v>大学本科</v>
          </cell>
          <cell r="D131" t="str">
            <v>无</v>
          </cell>
          <cell r="E131" t="str">
            <v>药学</v>
          </cell>
          <cell r="F131" t="str">
            <v>药剂</v>
          </cell>
          <cell r="G131" t="str">
            <v>2020B0099</v>
          </cell>
          <cell r="H131" t="str">
            <v>东方社区卫生服务中心</v>
          </cell>
          <cell r="I131" t="str">
            <v>药剂</v>
          </cell>
        </row>
        <row r="132">
          <cell r="A132" t="str">
            <v>董晓凯</v>
          </cell>
          <cell r="B132" t="str">
            <v>男</v>
          </cell>
          <cell r="C132" t="str">
            <v>大学专科</v>
          </cell>
          <cell r="D132" t="str">
            <v>无</v>
          </cell>
          <cell r="E132" t="str">
            <v>药学</v>
          </cell>
          <cell r="F132" t="str">
            <v>药剂</v>
          </cell>
          <cell r="G132" t="str">
            <v>2020B0099</v>
          </cell>
          <cell r="H132" t="str">
            <v>东方社区卫生服务中心</v>
          </cell>
          <cell r="I132" t="str">
            <v>药剂</v>
          </cell>
        </row>
        <row r="133">
          <cell r="A133" t="str">
            <v>覃姣姣</v>
          </cell>
          <cell r="B133" t="str">
            <v>女</v>
          </cell>
          <cell r="C133" t="str">
            <v>大学专科</v>
          </cell>
          <cell r="D133" t="str">
            <v>无</v>
          </cell>
          <cell r="E133" t="str">
            <v>药学</v>
          </cell>
          <cell r="F133" t="str">
            <v>药剂</v>
          </cell>
          <cell r="G133" t="str">
            <v>2020B0099</v>
          </cell>
          <cell r="H133" t="str">
            <v>东方社区卫生服务中心</v>
          </cell>
          <cell r="I133" t="str">
            <v>药剂</v>
          </cell>
        </row>
        <row r="134">
          <cell r="A134" t="str">
            <v>柯云</v>
          </cell>
          <cell r="B134" t="str">
            <v>女</v>
          </cell>
          <cell r="C134" t="str">
            <v>大学本科</v>
          </cell>
          <cell r="D134" t="str">
            <v>学士</v>
          </cell>
          <cell r="E134" t="str">
            <v>药学</v>
          </cell>
          <cell r="F134" t="str">
            <v>药剂</v>
          </cell>
          <cell r="G134" t="str">
            <v>2020B0099</v>
          </cell>
          <cell r="H134" t="str">
            <v>东方社区卫生服务中心</v>
          </cell>
          <cell r="I134" t="str">
            <v>药剂</v>
          </cell>
        </row>
        <row r="135">
          <cell r="A135" t="str">
            <v>程文娟</v>
          </cell>
          <cell r="B135" t="str">
            <v>女</v>
          </cell>
          <cell r="C135" t="str">
            <v>大学专科</v>
          </cell>
          <cell r="D135" t="str">
            <v>无</v>
          </cell>
          <cell r="E135" t="str">
            <v>药剂</v>
          </cell>
          <cell r="F135" t="str">
            <v>药剂</v>
          </cell>
          <cell r="G135" t="str">
            <v>2020B0099</v>
          </cell>
          <cell r="H135" t="str">
            <v>东方社区卫生服务中心</v>
          </cell>
          <cell r="I135" t="str">
            <v>药剂</v>
          </cell>
        </row>
        <row r="136">
          <cell r="A136" t="str">
            <v>张菁</v>
          </cell>
          <cell r="B136" t="str">
            <v>女</v>
          </cell>
          <cell r="C136" t="str">
            <v>大学专科</v>
          </cell>
          <cell r="D136" t="str">
            <v>无</v>
          </cell>
          <cell r="E136" t="str">
            <v/>
          </cell>
          <cell r="F136" t="str">
            <v>药剂</v>
          </cell>
          <cell r="G136" t="str">
            <v>2020B0099</v>
          </cell>
          <cell r="H136" t="str">
            <v>东方社区卫生服务中心</v>
          </cell>
          <cell r="I136" t="str">
            <v>药剂</v>
          </cell>
        </row>
        <row r="137">
          <cell r="A137" t="str">
            <v>李迪</v>
          </cell>
          <cell r="B137" t="str">
            <v>女</v>
          </cell>
          <cell r="C137" t="str">
            <v>大学本科</v>
          </cell>
          <cell r="D137" t="str">
            <v>无</v>
          </cell>
          <cell r="E137" t="str">
            <v>药学</v>
          </cell>
          <cell r="F137" t="str">
            <v>药剂</v>
          </cell>
          <cell r="G137" t="str">
            <v>2020B0099</v>
          </cell>
          <cell r="H137" t="str">
            <v>东方社区卫生服务中心</v>
          </cell>
          <cell r="I137" t="str">
            <v>药剂</v>
          </cell>
        </row>
        <row r="138">
          <cell r="A138" t="str">
            <v>成瑶</v>
          </cell>
          <cell r="B138" t="str">
            <v>女</v>
          </cell>
          <cell r="C138" t="str">
            <v>大学专科</v>
          </cell>
          <cell r="D138" t="str">
            <v>无</v>
          </cell>
          <cell r="E138" t="str">
            <v>药学</v>
          </cell>
          <cell r="F138" t="str">
            <v>药剂</v>
          </cell>
          <cell r="G138" t="str">
            <v>2020B0099</v>
          </cell>
          <cell r="H138" t="str">
            <v>东方社区卫生服务中心</v>
          </cell>
          <cell r="I138" t="str">
            <v>药剂</v>
          </cell>
        </row>
        <row r="139">
          <cell r="A139" t="str">
            <v>孙相武</v>
          </cell>
          <cell r="B139" t="str">
            <v>男</v>
          </cell>
          <cell r="C139" t="str">
            <v>大学专科</v>
          </cell>
          <cell r="D139" t="str">
            <v>无</v>
          </cell>
          <cell r="E139" t="str">
            <v>康复治疗学</v>
          </cell>
          <cell r="F139" t="str">
            <v>康复技师</v>
          </cell>
          <cell r="G139" t="str">
            <v>2020B0100</v>
          </cell>
          <cell r="H139" t="str">
            <v>东方社区卫生服务中心</v>
          </cell>
          <cell r="I139" t="str">
            <v>医学技术</v>
          </cell>
        </row>
        <row r="140">
          <cell r="A140" t="str">
            <v>陈刚</v>
          </cell>
          <cell r="B140" t="str">
            <v>男</v>
          </cell>
          <cell r="C140" t="str">
            <v>大学专科</v>
          </cell>
          <cell r="D140" t="str">
            <v>无</v>
          </cell>
          <cell r="E140" t="str">
            <v/>
          </cell>
          <cell r="F140" t="str">
            <v>康复技师</v>
          </cell>
          <cell r="G140" t="str">
            <v>2020B0100</v>
          </cell>
          <cell r="H140" t="str">
            <v>东方社区卫生服务中心</v>
          </cell>
          <cell r="I140" t="str">
            <v>医学技术</v>
          </cell>
        </row>
        <row r="141">
          <cell r="A141" t="str">
            <v>王胜新</v>
          </cell>
          <cell r="B141" t="str">
            <v>女</v>
          </cell>
          <cell r="C141" t="str">
            <v>大学本科</v>
          </cell>
          <cell r="D141" t="str">
            <v>无</v>
          </cell>
          <cell r="E141" t="str">
            <v>康复治疗技术</v>
          </cell>
          <cell r="F141" t="str">
            <v>康复技师</v>
          </cell>
          <cell r="G141" t="str">
            <v>2020B0100</v>
          </cell>
          <cell r="H141" t="str">
            <v>东方社区卫生服务中心</v>
          </cell>
          <cell r="I141" t="str">
            <v>医学技术</v>
          </cell>
        </row>
        <row r="142">
          <cell r="A142" t="str">
            <v>田雨</v>
          </cell>
          <cell r="B142" t="str">
            <v>女</v>
          </cell>
          <cell r="C142" t="str">
            <v>大学本科</v>
          </cell>
          <cell r="D142" t="str">
            <v>学士</v>
          </cell>
          <cell r="E142" t="str">
            <v>康复治疗学</v>
          </cell>
          <cell r="F142" t="str">
            <v>康复技师</v>
          </cell>
          <cell r="G142" t="str">
            <v>2020B0100</v>
          </cell>
          <cell r="H142" t="str">
            <v>东方社区卫生服务中心</v>
          </cell>
          <cell r="I142" t="str">
            <v>医学技术</v>
          </cell>
        </row>
        <row r="143">
          <cell r="A143" t="str">
            <v>程啸</v>
          </cell>
          <cell r="B143" t="str">
            <v>男</v>
          </cell>
          <cell r="C143" t="str">
            <v>大学专科</v>
          </cell>
          <cell r="D143" t="str">
            <v>无</v>
          </cell>
          <cell r="E143" t="str">
            <v>康复治疗技术</v>
          </cell>
          <cell r="F143" t="str">
            <v>康复技师</v>
          </cell>
          <cell r="G143" t="str">
            <v>2020B0100</v>
          </cell>
          <cell r="H143" t="str">
            <v>东方社区卫生服务中心</v>
          </cell>
          <cell r="I143" t="str">
            <v>医学技术</v>
          </cell>
        </row>
        <row r="144">
          <cell r="A144" t="str">
            <v>王风雨</v>
          </cell>
          <cell r="B144" t="str">
            <v>男</v>
          </cell>
          <cell r="C144" t="str">
            <v>大学专科</v>
          </cell>
          <cell r="D144" t="str">
            <v>无</v>
          </cell>
          <cell r="E144" t="str">
            <v/>
          </cell>
          <cell r="F144" t="str">
            <v>康复技师</v>
          </cell>
          <cell r="G144" t="str">
            <v>2020B0100</v>
          </cell>
          <cell r="H144" t="str">
            <v>东方社区卫生服务中心</v>
          </cell>
          <cell r="I144" t="str">
            <v>医学技术</v>
          </cell>
        </row>
        <row r="145">
          <cell r="A145" t="str">
            <v>曹龙根</v>
          </cell>
          <cell r="B145" t="str">
            <v>男</v>
          </cell>
          <cell r="C145" t="str">
            <v>大学专科</v>
          </cell>
          <cell r="D145" t="str">
            <v>无</v>
          </cell>
          <cell r="E145" t="str">
            <v>康复治疗技术</v>
          </cell>
          <cell r="F145" t="str">
            <v>康复技师</v>
          </cell>
          <cell r="G145" t="str">
            <v>2020B0100</v>
          </cell>
          <cell r="H145" t="str">
            <v>东方社区卫生服务中心</v>
          </cell>
          <cell r="I145" t="str">
            <v>医学技术</v>
          </cell>
        </row>
        <row r="146">
          <cell r="A146" t="str">
            <v>袁丽</v>
          </cell>
          <cell r="B146" t="str">
            <v>女</v>
          </cell>
          <cell r="C146" t="str">
            <v>大学本科</v>
          </cell>
          <cell r="D146" t="str">
            <v>无</v>
          </cell>
          <cell r="E146" t="str">
            <v>康复治疗技术</v>
          </cell>
          <cell r="F146" t="str">
            <v>康复技师</v>
          </cell>
          <cell r="G146" t="str">
            <v>2020B0100</v>
          </cell>
          <cell r="H146" t="str">
            <v>东方社区卫生服务中心</v>
          </cell>
          <cell r="I146" t="str">
            <v>医学技术</v>
          </cell>
        </row>
        <row r="147">
          <cell r="A147" t="str">
            <v>徐灿</v>
          </cell>
          <cell r="B147" t="str">
            <v>男</v>
          </cell>
          <cell r="C147" t="str">
            <v>大学专科</v>
          </cell>
          <cell r="D147" t="str">
            <v>无</v>
          </cell>
          <cell r="E147" t="str">
            <v>康复治疗技术</v>
          </cell>
          <cell r="F147" t="str">
            <v>康复技师</v>
          </cell>
          <cell r="G147" t="str">
            <v>2020B0100</v>
          </cell>
          <cell r="H147" t="str">
            <v>东方社区卫生服务中心</v>
          </cell>
          <cell r="I147" t="str">
            <v>医学技术</v>
          </cell>
        </row>
        <row r="148">
          <cell r="A148" t="str">
            <v>邓海权</v>
          </cell>
          <cell r="B148" t="str">
            <v>男</v>
          </cell>
          <cell r="C148" t="str">
            <v>大学本科</v>
          </cell>
          <cell r="D148" t="str">
            <v>学士</v>
          </cell>
          <cell r="E148" t="str">
            <v>康复治疗学</v>
          </cell>
          <cell r="F148" t="str">
            <v>康复技师</v>
          </cell>
          <cell r="G148" t="str">
            <v>2020B0100</v>
          </cell>
          <cell r="H148" t="str">
            <v>东方社区卫生服务中心</v>
          </cell>
          <cell r="I148" t="str">
            <v>医学技术</v>
          </cell>
        </row>
        <row r="149">
          <cell r="A149" t="str">
            <v>卫盈盈</v>
          </cell>
          <cell r="B149" t="str">
            <v>女</v>
          </cell>
          <cell r="C149" t="str">
            <v>大学专科</v>
          </cell>
          <cell r="D149" t="str">
            <v>无</v>
          </cell>
          <cell r="E149" t="str">
            <v>康复治疗技术</v>
          </cell>
          <cell r="F149" t="str">
            <v>康复技师</v>
          </cell>
          <cell r="G149" t="str">
            <v>2020B0100</v>
          </cell>
          <cell r="H149" t="str">
            <v>东方社区卫生服务中心</v>
          </cell>
          <cell r="I149" t="str">
            <v>医学技术</v>
          </cell>
        </row>
        <row r="150">
          <cell r="A150" t="str">
            <v>舒曲</v>
          </cell>
          <cell r="B150" t="str">
            <v>女</v>
          </cell>
          <cell r="C150" t="str">
            <v>大学本科</v>
          </cell>
          <cell r="D150" t="str">
            <v>无</v>
          </cell>
          <cell r="E150" t="str">
            <v>康复治疗技术学</v>
          </cell>
          <cell r="F150" t="str">
            <v>康复技师</v>
          </cell>
          <cell r="G150" t="str">
            <v>2020B0100</v>
          </cell>
          <cell r="H150" t="str">
            <v>东方社区卫生服务中心</v>
          </cell>
          <cell r="I150" t="str">
            <v>医学技术</v>
          </cell>
        </row>
        <row r="151">
          <cell r="A151" t="str">
            <v>李娟</v>
          </cell>
          <cell r="B151" t="str">
            <v>女</v>
          </cell>
          <cell r="C151" t="str">
            <v>大学本科</v>
          </cell>
          <cell r="D151" t="str">
            <v>无</v>
          </cell>
          <cell r="E151" t="str">
            <v/>
          </cell>
          <cell r="F151" t="str">
            <v>康复技师</v>
          </cell>
          <cell r="G151" t="str">
            <v>2020B0100</v>
          </cell>
          <cell r="H151" t="str">
            <v>东方社区卫生服务中心</v>
          </cell>
          <cell r="I151" t="str">
            <v>医学技术</v>
          </cell>
        </row>
        <row r="152">
          <cell r="A152" t="str">
            <v>李雪鸣</v>
          </cell>
          <cell r="B152" t="str">
            <v>男</v>
          </cell>
          <cell r="C152" t="str">
            <v>大学本科</v>
          </cell>
          <cell r="D152" t="str">
            <v>无</v>
          </cell>
          <cell r="E152" t="str">
            <v>康复治疗学</v>
          </cell>
          <cell r="F152" t="str">
            <v>康复技师</v>
          </cell>
          <cell r="G152" t="str">
            <v>2020B0100</v>
          </cell>
          <cell r="H152" t="str">
            <v>东方社区卫生服务中心</v>
          </cell>
          <cell r="I152" t="str">
            <v>医学技术</v>
          </cell>
        </row>
        <row r="153">
          <cell r="A153" t="str">
            <v>张爽</v>
          </cell>
          <cell r="B153" t="str">
            <v>女</v>
          </cell>
          <cell r="C153" t="str">
            <v>大学本科</v>
          </cell>
          <cell r="D153" t="str">
            <v>学士</v>
          </cell>
          <cell r="E153" t="str">
            <v>康复治疗学</v>
          </cell>
          <cell r="F153" t="str">
            <v>康复技师</v>
          </cell>
          <cell r="G153" t="str">
            <v>2020B0100</v>
          </cell>
          <cell r="H153" t="str">
            <v>东方社区卫生服务中心</v>
          </cell>
          <cell r="I153" t="str">
            <v>医学技术</v>
          </cell>
        </row>
        <row r="154">
          <cell r="A154" t="str">
            <v>张明</v>
          </cell>
          <cell r="B154" t="str">
            <v>男</v>
          </cell>
          <cell r="C154" t="str">
            <v>大学本科</v>
          </cell>
          <cell r="D154" t="str">
            <v>无</v>
          </cell>
          <cell r="E154" t="str">
            <v>中西医临床医学</v>
          </cell>
          <cell r="F154" t="str">
            <v>医师1</v>
          </cell>
          <cell r="G154" t="str">
            <v>2020B0101</v>
          </cell>
          <cell r="H154" t="str">
            <v>铜都社区卫生服务中心</v>
          </cell>
          <cell r="I154" t="str">
            <v>中医临床</v>
          </cell>
        </row>
        <row r="155">
          <cell r="A155" t="str">
            <v>刘耀</v>
          </cell>
          <cell r="B155" t="str">
            <v>男</v>
          </cell>
          <cell r="C155" t="str">
            <v>大学专科</v>
          </cell>
          <cell r="D155" t="str">
            <v>无</v>
          </cell>
          <cell r="E155" t="str">
            <v>中西医结合</v>
          </cell>
          <cell r="F155" t="str">
            <v>医师2</v>
          </cell>
          <cell r="G155" t="str">
            <v>2020B0102</v>
          </cell>
          <cell r="H155" t="str">
            <v>铜都社区卫生服务中心</v>
          </cell>
          <cell r="I155" t="str">
            <v>中医临床</v>
          </cell>
        </row>
        <row r="156">
          <cell r="A156" t="str">
            <v>邓肇勐</v>
          </cell>
          <cell r="B156" t="str">
            <v>男</v>
          </cell>
          <cell r="C156" t="str">
            <v>大学专科</v>
          </cell>
          <cell r="D156" t="str">
            <v>无</v>
          </cell>
          <cell r="E156" t="str">
            <v/>
          </cell>
          <cell r="F156" t="str">
            <v>医师2</v>
          </cell>
          <cell r="G156" t="str">
            <v>2020B0102</v>
          </cell>
          <cell r="H156" t="str">
            <v>铜都社区卫生服务中心</v>
          </cell>
          <cell r="I156" t="str">
            <v>中医临床</v>
          </cell>
        </row>
        <row r="157">
          <cell r="A157" t="str">
            <v>柯贤艳</v>
          </cell>
          <cell r="B157" t="str">
            <v>女</v>
          </cell>
          <cell r="C157" t="str">
            <v>大学专科</v>
          </cell>
          <cell r="D157" t="str">
            <v>无</v>
          </cell>
          <cell r="E157" t="str">
            <v/>
          </cell>
          <cell r="F157" t="str">
            <v>医师2</v>
          </cell>
          <cell r="G157" t="str">
            <v>2020B0102</v>
          </cell>
          <cell r="H157" t="str">
            <v>铜都社区卫生服务中心</v>
          </cell>
          <cell r="I157" t="str">
            <v>中医临床</v>
          </cell>
        </row>
        <row r="158">
          <cell r="A158" t="str">
            <v>王化红</v>
          </cell>
          <cell r="B158" t="str">
            <v>女</v>
          </cell>
          <cell r="C158" t="str">
            <v>大学专科</v>
          </cell>
          <cell r="D158" t="str">
            <v>无</v>
          </cell>
          <cell r="E158" t="str">
            <v/>
          </cell>
          <cell r="F158" t="str">
            <v>医师2</v>
          </cell>
          <cell r="G158" t="str">
            <v>2020B0102</v>
          </cell>
          <cell r="H158" t="str">
            <v>铜都社区卫生服务中心</v>
          </cell>
          <cell r="I158" t="str">
            <v>中医临床</v>
          </cell>
        </row>
        <row r="159">
          <cell r="A159" t="str">
            <v>费康</v>
          </cell>
          <cell r="B159" t="str">
            <v>男</v>
          </cell>
          <cell r="C159" t="str">
            <v>大学专科</v>
          </cell>
          <cell r="D159" t="str">
            <v>无</v>
          </cell>
          <cell r="E159" t="str">
            <v>临床医学检验技术</v>
          </cell>
          <cell r="F159" t="str">
            <v>技士</v>
          </cell>
          <cell r="G159" t="str">
            <v>2020B0103</v>
          </cell>
          <cell r="H159" t="str">
            <v>铜都社区卫生服务中心</v>
          </cell>
          <cell r="I159" t="str">
            <v>医学技术</v>
          </cell>
        </row>
        <row r="160">
          <cell r="A160" t="str">
            <v>鲁萌</v>
          </cell>
          <cell r="B160" t="str">
            <v>女</v>
          </cell>
          <cell r="C160" t="str">
            <v>大学本科</v>
          </cell>
          <cell r="D160" t="str">
            <v>无</v>
          </cell>
          <cell r="E160" t="str">
            <v>医学影像学</v>
          </cell>
          <cell r="F160" t="str">
            <v>技士</v>
          </cell>
          <cell r="G160" t="str">
            <v>2020B0103</v>
          </cell>
          <cell r="H160" t="str">
            <v>铜都社区卫生服务中心</v>
          </cell>
          <cell r="I160" t="str">
            <v>医学技术</v>
          </cell>
        </row>
        <row r="161">
          <cell r="A161" t="str">
            <v>曹晓红</v>
          </cell>
          <cell r="B161" t="str">
            <v>女</v>
          </cell>
          <cell r="C161" t="str">
            <v>大学专科</v>
          </cell>
          <cell r="D161" t="str">
            <v>无</v>
          </cell>
          <cell r="E161" t="str">
            <v>医学影像技术</v>
          </cell>
          <cell r="F161" t="str">
            <v>技士</v>
          </cell>
          <cell r="G161" t="str">
            <v>2020B0103</v>
          </cell>
          <cell r="H161" t="str">
            <v>铜都社区卫生服务中心</v>
          </cell>
          <cell r="I161" t="str">
            <v>医学技术</v>
          </cell>
        </row>
        <row r="162">
          <cell r="A162" t="str">
            <v>何康</v>
          </cell>
          <cell r="B162" t="str">
            <v>男</v>
          </cell>
          <cell r="C162" t="str">
            <v>研究生（硕士）</v>
          </cell>
          <cell r="D162" t="str">
            <v>硕士</v>
          </cell>
          <cell r="E162" t="str">
            <v>中西医临床，中医内科学</v>
          </cell>
          <cell r="F162" t="str">
            <v>中医临床医师</v>
          </cell>
          <cell r="G162" t="str">
            <v>2020B0094</v>
          </cell>
          <cell r="H162" t="str">
            <v>团城山社区卫生服务中心</v>
          </cell>
          <cell r="I162" t="str">
            <v>中医临床</v>
          </cell>
        </row>
        <row r="163">
          <cell r="A163" t="str">
            <v>周晓霞</v>
          </cell>
          <cell r="B163" t="str">
            <v>女</v>
          </cell>
          <cell r="C163" t="str">
            <v>大学本科</v>
          </cell>
          <cell r="D163" t="str">
            <v>无</v>
          </cell>
          <cell r="E163" t="str">
            <v>临床医学</v>
          </cell>
          <cell r="F163" t="str">
            <v>临床医师</v>
          </cell>
          <cell r="G163" t="str">
            <v>2020B0095</v>
          </cell>
          <cell r="H163" t="str">
            <v>团城山社区卫生服务中心</v>
          </cell>
          <cell r="I163" t="str">
            <v>西医临床</v>
          </cell>
        </row>
        <row r="164">
          <cell r="A164" t="str">
            <v>彭会琴</v>
          </cell>
          <cell r="B164" t="str">
            <v>女</v>
          </cell>
          <cell r="C164" t="str">
            <v>大学本科</v>
          </cell>
          <cell r="D164" t="str">
            <v>学士</v>
          </cell>
          <cell r="E164" t="str">
            <v>护理学</v>
          </cell>
          <cell r="F164" t="str">
            <v>护理</v>
          </cell>
          <cell r="G164" t="str">
            <v>2020B0098</v>
          </cell>
          <cell r="H164" t="str">
            <v>东方社区卫生服务中心</v>
          </cell>
          <cell r="I164" t="str">
            <v>护理</v>
          </cell>
        </row>
        <row r="165">
          <cell r="A165" t="str">
            <v>卢玮</v>
          </cell>
          <cell r="B165" t="str">
            <v>女</v>
          </cell>
          <cell r="C165" t="str">
            <v>大学专科</v>
          </cell>
          <cell r="D165" t="str">
            <v>无</v>
          </cell>
          <cell r="E165" t="str">
            <v>护理</v>
          </cell>
          <cell r="F165" t="str">
            <v>护理</v>
          </cell>
          <cell r="G165" t="str">
            <v>2020B0098</v>
          </cell>
          <cell r="H165" t="str">
            <v>东方社区卫生服务中心</v>
          </cell>
          <cell r="I165" t="str">
            <v>护理</v>
          </cell>
        </row>
        <row r="166">
          <cell r="A166" t="str">
            <v>燕春倩</v>
          </cell>
          <cell r="B166" t="str">
            <v>女</v>
          </cell>
          <cell r="C166" t="str">
            <v>大学本科</v>
          </cell>
          <cell r="D166" t="str">
            <v>学士</v>
          </cell>
          <cell r="E166" t="str">
            <v>护理学</v>
          </cell>
          <cell r="F166" t="str">
            <v>护理</v>
          </cell>
          <cell r="G166" t="str">
            <v>2020B0098</v>
          </cell>
          <cell r="H166" t="str">
            <v>东方社区卫生服务中心</v>
          </cell>
          <cell r="I166" t="str">
            <v>护理</v>
          </cell>
        </row>
        <row r="167">
          <cell r="A167" t="str">
            <v>刘雪莉</v>
          </cell>
          <cell r="B167" t="str">
            <v>女</v>
          </cell>
          <cell r="C167" t="str">
            <v>大学本科</v>
          </cell>
          <cell r="D167" t="str">
            <v>无</v>
          </cell>
          <cell r="E167" t="str">
            <v>护理学</v>
          </cell>
          <cell r="F167" t="str">
            <v>护理</v>
          </cell>
          <cell r="G167" t="str">
            <v>2020B0098</v>
          </cell>
          <cell r="H167" t="str">
            <v>东方社区卫生服务中心</v>
          </cell>
          <cell r="I167" t="str">
            <v>护理</v>
          </cell>
        </row>
        <row r="168">
          <cell r="A168" t="str">
            <v>王艳</v>
          </cell>
          <cell r="B168" t="str">
            <v>女</v>
          </cell>
          <cell r="C168" t="str">
            <v>大学本科</v>
          </cell>
          <cell r="D168" t="str">
            <v>无</v>
          </cell>
          <cell r="E168" t="str">
            <v>护理学</v>
          </cell>
          <cell r="F168" t="str">
            <v>护理</v>
          </cell>
          <cell r="G168" t="str">
            <v>2020B0098</v>
          </cell>
          <cell r="H168" t="str">
            <v>东方社区卫生服务中心</v>
          </cell>
          <cell r="I168" t="str">
            <v>护理</v>
          </cell>
        </row>
        <row r="169">
          <cell r="A169" t="str">
            <v>陈梦</v>
          </cell>
          <cell r="B169" t="str">
            <v>女</v>
          </cell>
          <cell r="C169" t="str">
            <v>大学本科</v>
          </cell>
          <cell r="D169" t="str">
            <v>无</v>
          </cell>
          <cell r="E169" t="str">
            <v/>
          </cell>
          <cell r="F169" t="str">
            <v>护理</v>
          </cell>
          <cell r="G169" t="str">
            <v>2020B0098</v>
          </cell>
          <cell r="H169" t="str">
            <v>东方社区卫生服务中心</v>
          </cell>
          <cell r="I169" t="str">
            <v>护理</v>
          </cell>
        </row>
        <row r="170">
          <cell r="A170" t="str">
            <v>李渊</v>
          </cell>
          <cell r="B170" t="str">
            <v>女</v>
          </cell>
          <cell r="C170" t="str">
            <v>大学本科</v>
          </cell>
          <cell r="D170" t="str">
            <v>学士</v>
          </cell>
          <cell r="E170" t="str">
            <v>护理</v>
          </cell>
          <cell r="F170" t="str">
            <v>护理</v>
          </cell>
          <cell r="G170" t="str">
            <v>2020B0098</v>
          </cell>
          <cell r="H170" t="str">
            <v>东方社区卫生服务中心</v>
          </cell>
          <cell r="I170" t="str">
            <v>护理</v>
          </cell>
        </row>
        <row r="171">
          <cell r="A171" t="str">
            <v>谢珊珊</v>
          </cell>
          <cell r="B171" t="str">
            <v>女</v>
          </cell>
          <cell r="C171" t="str">
            <v>大学专科</v>
          </cell>
          <cell r="D171" t="str">
            <v>无</v>
          </cell>
          <cell r="E171" t="str">
            <v>护理</v>
          </cell>
          <cell r="F171" t="str">
            <v>护理</v>
          </cell>
          <cell r="G171" t="str">
            <v>2020B0098</v>
          </cell>
          <cell r="H171" t="str">
            <v>东方社区卫生服务中心</v>
          </cell>
          <cell r="I171" t="str">
            <v>护理</v>
          </cell>
        </row>
        <row r="172">
          <cell r="A172" t="str">
            <v>杨朝</v>
          </cell>
          <cell r="B172" t="str">
            <v>女</v>
          </cell>
          <cell r="C172" t="str">
            <v>大学本科</v>
          </cell>
          <cell r="D172" t="str">
            <v>学士</v>
          </cell>
          <cell r="E172" t="str">
            <v>护理学</v>
          </cell>
          <cell r="F172" t="str">
            <v>护理</v>
          </cell>
          <cell r="G172" t="str">
            <v>2020B0098</v>
          </cell>
          <cell r="H172" t="str">
            <v>东方社区卫生服务中心</v>
          </cell>
          <cell r="I172" t="str">
            <v>护理</v>
          </cell>
        </row>
        <row r="173">
          <cell r="A173" t="str">
            <v>刘思源</v>
          </cell>
          <cell r="B173" t="str">
            <v>女</v>
          </cell>
          <cell r="C173" t="str">
            <v>大学专科</v>
          </cell>
          <cell r="D173" t="str">
            <v>无</v>
          </cell>
          <cell r="E173" t="str">
            <v>护理</v>
          </cell>
          <cell r="F173" t="str">
            <v>护理</v>
          </cell>
          <cell r="G173" t="str">
            <v>2020B0098</v>
          </cell>
          <cell r="H173" t="str">
            <v>东方社区卫生服务中心</v>
          </cell>
          <cell r="I173" t="str">
            <v>护理</v>
          </cell>
        </row>
        <row r="174">
          <cell r="A174" t="str">
            <v>刘茜</v>
          </cell>
          <cell r="B174" t="str">
            <v>女</v>
          </cell>
          <cell r="C174" t="str">
            <v>大学专科</v>
          </cell>
          <cell r="D174" t="str">
            <v>无</v>
          </cell>
          <cell r="E174" t="str">
            <v>护理</v>
          </cell>
          <cell r="F174" t="str">
            <v>护理</v>
          </cell>
          <cell r="G174" t="str">
            <v>2020B0098</v>
          </cell>
          <cell r="H174" t="str">
            <v>东方社区卫生服务中心</v>
          </cell>
          <cell r="I174" t="str">
            <v>护理</v>
          </cell>
        </row>
        <row r="175">
          <cell r="A175" t="str">
            <v>李浩琳</v>
          </cell>
          <cell r="B175" t="str">
            <v>女</v>
          </cell>
          <cell r="C175" t="str">
            <v>大学专科</v>
          </cell>
          <cell r="D175" t="str">
            <v>无</v>
          </cell>
          <cell r="E175" t="str">
            <v>护理</v>
          </cell>
          <cell r="F175" t="str">
            <v>护理</v>
          </cell>
          <cell r="G175" t="str">
            <v>2020B0098</v>
          </cell>
          <cell r="H175" t="str">
            <v>东方社区卫生服务中心</v>
          </cell>
          <cell r="I175" t="str">
            <v>护理</v>
          </cell>
        </row>
        <row r="176">
          <cell r="A176" t="str">
            <v>王莹</v>
          </cell>
          <cell r="B176" t="str">
            <v>女</v>
          </cell>
          <cell r="C176" t="str">
            <v>大学本科</v>
          </cell>
          <cell r="D176" t="str">
            <v>无</v>
          </cell>
          <cell r="E176" t="str">
            <v>护理</v>
          </cell>
          <cell r="F176" t="str">
            <v>护理</v>
          </cell>
          <cell r="G176" t="str">
            <v>2020B0098</v>
          </cell>
          <cell r="H176" t="str">
            <v>东方社区卫生服务中心</v>
          </cell>
          <cell r="I176" t="str">
            <v>护理</v>
          </cell>
        </row>
        <row r="177">
          <cell r="A177" t="str">
            <v>尹恒</v>
          </cell>
          <cell r="B177" t="str">
            <v>女</v>
          </cell>
          <cell r="C177" t="str">
            <v>大学本科</v>
          </cell>
          <cell r="D177" t="str">
            <v>学士</v>
          </cell>
          <cell r="E177" t="str">
            <v>护理系</v>
          </cell>
          <cell r="F177" t="str">
            <v>护理</v>
          </cell>
          <cell r="G177" t="str">
            <v>2020B0098</v>
          </cell>
          <cell r="H177" t="str">
            <v>东方社区卫生服务中心</v>
          </cell>
          <cell r="I177" t="str">
            <v>护理</v>
          </cell>
        </row>
        <row r="178">
          <cell r="A178" t="str">
            <v>黄淑珍</v>
          </cell>
          <cell r="B178" t="str">
            <v>女</v>
          </cell>
          <cell r="C178" t="str">
            <v>大学专科</v>
          </cell>
          <cell r="D178" t="str">
            <v>无</v>
          </cell>
          <cell r="E178" t="str">
            <v>护理</v>
          </cell>
          <cell r="F178" t="str">
            <v>护理</v>
          </cell>
          <cell r="G178" t="str">
            <v>2020B0098</v>
          </cell>
          <cell r="H178" t="str">
            <v>东方社区卫生服务中心</v>
          </cell>
          <cell r="I178" t="str">
            <v>护理</v>
          </cell>
        </row>
        <row r="179">
          <cell r="A179" t="str">
            <v>司敏倩</v>
          </cell>
          <cell r="B179" t="str">
            <v>女</v>
          </cell>
          <cell r="C179" t="str">
            <v>大学本科</v>
          </cell>
          <cell r="D179" t="str">
            <v>学士</v>
          </cell>
          <cell r="E179" t="str">
            <v>护理</v>
          </cell>
          <cell r="F179" t="str">
            <v>护理</v>
          </cell>
          <cell r="G179" t="str">
            <v>2020B0098</v>
          </cell>
          <cell r="H179" t="str">
            <v>东方社区卫生服务中心</v>
          </cell>
          <cell r="I179" t="str">
            <v>护理</v>
          </cell>
        </row>
        <row r="180">
          <cell r="A180" t="str">
            <v>张韵</v>
          </cell>
          <cell r="B180" t="str">
            <v>女</v>
          </cell>
          <cell r="C180" t="str">
            <v>大学专科</v>
          </cell>
          <cell r="D180" t="str">
            <v>无</v>
          </cell>
          <cell r="E180" t="str">
            <v/>
          </cell>
          <cell r="F180" t="str">
            <v>护理</v>
          </cell>
          <cell r="G180" t="str">
            <v>2020B0098</v>
          </cell>
          <cell r="H180" t="str">
            <v>东方社区卫生服务中心</v>
          </cell>
          <cell r="I180" t="str">
            <v>护理</v>
          </cell>
        </row>
        <row r="181">
          <cell r="A181" t="str">
            <v>邢利丽</v>
          </cell>
          <cell r="B181" t="str">
            <v>女</v>
          </cell>
          <cell r="C181" t="str">
            <v>高中、技工院校、中专</v>
          </cell>
          <cell r="D181" t="str">
            <v>无</v>
          </cell>
          <cell r="E181" t="str">
            <v>护理</v>
          </cell>
          <cell r="F181" t="str">
            <v>护理</v>
          </cell>
          <cell r="G181" t="str">
            <v>2020B0098</v>
          </cell>
          <cell r="H181" t="str">
            <v>东方社区卫生服务中心</v>
          </cell>
          <cell r="I181" t="str">
            <v>护理</v>
          </cell>
        </row>
        <row r="182">
          <cell r="A182" t="str">
            <v>曹玲芝</v>
          </cell>
          <cell r="B182" t="str">
            <v>女</v>
          </cell>
          <cell r="C182" t="str">
            <v>大学本科</v>
          </cell>
          <cell r="D182" t="str">
            <v>无</v>
          </cell>
          <cell r="E182" t="str">
            <v>护理学</v>
          </cell>
          <cell r="F182" t="str">
            <v>护理</v>
          </cell>
          <cell r="G182" t="str">
            <v>2020B0098</v>
          </cell>
          <cell r="H182" t="str">
            <v>东方社区卫生服务中心</v>
          </cell>
          <cell r="I182" t="str">
            <v>护理</v>
          </cell>
        </row>
        <row r="183">
          <cell r="A183" t="str">
            <v>潘慧</v>
          </cell>
          <cell r="B183" t="str">
            <v>女</v>
          </cell>
          <cell r="C183" t="str">
            <v>大学本科</v>
          </cell>
          <cell r="D183" t="str">
            <v>无</v>
          </cell>
          <cell r="E183" t="str">
            <v>高级护理</v>
          </cell>
          <cell r="F183" t="str">
            <v>护理</v>
          </cell>
          <cell r="G183" t="str">
            <v>2020B0098</v>
          </cell>
          <cell r="H183" t="str">
            <v>东方社区卫生服务中心</v>
          </cell>
          <cell r="I183" t="str">
            <v>护理</v>
          </cell>
        </row>
        <row r="184">
          <cell r="A184" t="str">
            <v>尤晓琴</v>
          </cell>
          <cell r="B184" t="str">
            <v>女</v>
          </cell>
          <cell r="C184" t="str">
            <v>大学本科</v>
          </cell>
          <cell r="D184" t="str">
            <v>学士</v>
          </cell>
          <cell r="E184" t="str">
            <v>护理</v>
          </cell>
          <cell r="F184" t="str">
            <v>护理</v>
          </cell>
          <cell r="G184" t="str">
            <v>2020B0098</v>
          </cell>
          <cell r="H184" t="str">
            <v>东方社区卫生服务中心</v>
          </cell>
          <cell r="I184" t="str">
            <v>护理</v>
          </cell>
        </row>
        <row r="185">
          <cell r="A185" t="str">
            <v>江雅琦</v>
          </cell>
          <cell r="B185" t="str">
            <v>女</v>
          </cell>
          <cell r="C185" t="str">
            <v>大学专科</v>
          </cell>
          <cell r="D185" t="str">
            <v>无</v>
          </cell>
          <cell r="E185" t="str">
            <v>护理</v>
          </cell>
          <cell r="F185" t="str">
            <v>护理</v>
          </cell>
          <cell r="G185" t="str">
            <v>2020B0098</v>
          </cell>
          <cell r="H185" t="str">
            <v>东方社区卫生服务中心</v>
          </cell>
          <cell r="I185" t="str">
            <v>护理</v>
          </cell>
        </row>
        <row r="186">
          <cell r="A186" t="str">
            <v>李锦秀</v>
          </cell>
          <cell r="B186" t="str">
            <v>女</v>
          </cell>
          <cell r="C186" t="str">
            <v>大学本科</v>
          </cell>
          <cell r="D186" t="str">
            <v>无</v>
          </cell>
          <cell r="E186" t="str">
            <v>护理</v>
          </cell>
          <cell r="F186" t="str">
            <v>护理</v>
          </cell>
          <cell r="G186" t="str">
            <v>2020B0098</v>
          </cell>
          <cell r="H186" t="str">
            <v>东方社区卫生服务中心</v>
          </cell>
          <cell r="I186" t="str">
            <v>护理</v>
          </cell>
        </row>
        <row r="187">
          <cell r="A187" t="str">
            <v>刘凤</v>
          </cell>
          <cell r="B187" t="str">
            <v>女</v>
          </cell>
          <cell r="C187" t="str">
            <v>大学专科</v>
          </cell>
          <cell r="D187" t="str">
            <v>无</v>
          </cell>
          <cell r="E187" t="str">
            <v>护理</v>
          </cell>
          <cell r="F187" t="str">
            <v>护理</v>
          </cell>
          <cell r="G187" t="str">
            <v>2020B0098</v>
          </cell>
          <cell r="H187" t="str">
            <v>东方社区卫生服务中心</v>
          </cell>
          <cell r="I187" t="str">
            <v>护理</v>
          </cell>
        </row>
        <row r="188">
          <cell r="A188" t="str">
            <v>李静</v>
          </cell>
          <cell r="B188" t="str">
            <v>女</v>
          </cell>
          <cell r="C188" t="str">
            <v>大学本科</v>
          </cell>
          <cell r="D188" t="str">
            <v>无</v>
          </cell>
          <cell r="E188" t="str">
            <v>社区护理学</v>
          </cell>
          <cell r="F188" t="str">
            <v>护理</v>
          </cell>
          <cell r="G188" t="str">
            <v>2020B0098</v>
          </cell>
          <cell r="H188" t="str">
            <v>东方社区卫生服务中心</v>
          </cell>
          <cell r="I188" t="str">
            <v>护理</v>
          </cell>
        </row>
        <row r="189">
          <cell r="A189" t="str">
            <v>陈琦</v>
          </cell>
          <cell r="B189" t="str">
            <v>女</v>
          </cell>
          <cell r="C189" t="str">
            <v>大学专科</v>
          </cell>
          <cell r="D189" t="str">
            <v>无</v>
          </cell>
          <cell r="E189" t="str">
            <v>护理学</v>
          </cell>
          <cell r="F189" t="str">
            <v>护理</v>
          </cell>
          <cell r="G189" t="str">
            <v>2020B0098</v>
          </cell>
          <cell r="H189" t="str">
            <v>东方社区卫生服务中心</v>
          </cell>
          <cell r="I189" t="str">
            <v>护理</v>
          </cell>
        </row>
        <row r="190">
          <cell r="A190" t="str">
            <v>冯晓军</v>
          </cell>
          <cell r="B190" t="str">
            <v>男</v>
          </cell>
          <cell r="C190" t="str">
            <v>大学本科</v>
          </cell>
          <cell r="D190" t="str">
            <v>学士</v>
          </cell>
          <cell r="E190" t="str">
            <v>药学</v>
          </cell>
          <cell r="F190" t="str">
            <v>药剂</v>
          </cell>
          <cell r="G190" t="str">
            <v>2020B0099</v>
          </cell>
          <cell r="H190" t="str">
            <v>东方社区卫生服务中心</v>
          </cell>
          <cell r="I190" t="str">
            <v>药剂</v>
          </cell>
        </row>
        <row r="191">
          <cell r="A191" t="str">
            <v>李文娟</v>
          </cell>
          <cell r="B191" t="str">
            <v>女</v>
          </cell>
          <cell r="C191" t="str">
            <v>大学专科</v>
          </cell>
          <cell r="D191" t="str">
            <v>无</v>
          </cell>
          <cell r="E191" t="str">
            <v>药学</v>
          </cell>
          <cell r="F191" t="str">
            <v>药剂</v>
          </cell>
          <cell r="G191" t="str">
            <v>2020B0099</v>
          </cell>
          <cell r="H191" t="str">
            <v>东方社区卫生服务中心</v>
          </cell>
          <cell r="I191" t="str">
            <v>药剂</v>
          </cell>
        </row>
        <row r="192">
          <cell r="A192" t="str">
            <v>罗曼</v>
          </cell>
          <cell r="B192" t="str">
            <v>女</v>
          </cell>
          <cell r="C192" t="str">
            <v>大学专科</v>
          </cell>
          <cell r="D192" t="str">
            <v>无</v>
          </cell>
          <cell r="E192" t="str">
            <v>康复治疗技术</v>
          </cell>
          <cell r="F192" t="str">
            <v>康复技师</v>
          </cell>
          <cell r="G192" t="str">
            <v>2020B0100</v>
          </cell>
          <cell r="H192" t="str">
            <v>东方社区卫生服务中心</v>
          </cell>
          <cell r="I192" t="str">
            <v>医学技术</v>
          </cell>
        </row>
        <row r="193">
          <cell r="A193" t="str">
            <v>阮启蒙</v>
          </cell>
          <cell r="B193" t="str">
            <v>女</v>
          </cell>
          <cell r="C193" t="str">
            <v>大学专科</v>
          </cell>
          <cell r="D193" t="str">
            <v>无</v>
          </cell>
          <cell r="E193" t="str">
            <v>康复治疗技术</v>
          </cell>
          <cell r="F193" t="str">
            <v>康复技师</v>
          </cell>
          <cell r="G193" t="str">
            <v>2020B0100</v>
          </cell>
          <cell r="H193" t="str">
            <v>东方社区卫生服务中心</v>
          </cell>
          <cell r="I193" t="str">
            <v>医学技术</v>
          </cell>
        </row>
        <row r="194">
          <cell r="A194" t="str">
            <v>夏照娜</v>
          </cell>
          <cell r="B194" t="str">
            <v>女</v>
          </cell>
          <cell r="C194" t="str">
            <v>大学本科</v>
          </cell>
          <cell r="D194" t="str">
            <v>学士</v>
          </cell>
          <cell r="E194" t="str">
            <v>康复治疗学</v>
          </cell>
          <cell r="F194" t="str">
            <v>康复技师</v>
          </cell>
          <cell r="G194" t="str">
            <v>2020B0100</v>
          </cell>
          <cell r="H194" t="str">
            <v>东方社区卫生服务中心</v>
          </cell>
          <cell r="I194" t="str">
            <v>医学技术</v>
          </cell>
        </row>
        <row r="195">
          <cell r="A195" t="str">
            <v>尹楠</v>
          </cell>
          <cell r="B195" t="str">
            <v>男</v>
          </cell>
          <cell r="C195" t="str">
            <v>大学专科</v>
          </cell>
          <cell r="D195" t="str">
            <v>无</v>
          </cell>
          <cell r="E195" t="str">
            <v>康复治疗技术</v>
          </cell>
          <cell r="F195" t="str">
            <v>康复技师</v>
          </cell>
          <cell r="G195" t="str">
            <v>2020B0100</v>
          </cell>
          <cell r="H195" t="str">
            <v>东方社区卫生服务中心</v>
          </cell>
          <cell r="I195" t="str">
            <v>医学技术</v>
          </cell>
        </row>
        <row r="196">
          <cell r="A196" t="str">
            <v>盛文芮</v>
          </cell>
          <cell r="B196" t="str">
            <v>女</v>
          </cell>
          <cell r="C196" t="str">
            <v>大学专科</v>
          </cell>
          <cell r="D196" t="str">
            <v>无</v>
          </cell>
          <cell r="E196" t="str">
            <v>康复治疗技术</v>
          </cell>
          <cell r="F196" t="str">
            <v>康复技师</v>
          </cell>
          <cell r="G196" t="str">
            <v>2020B0100</v>
          </cell>
          <cell r="H196" t="str">
            <v>东方社区卫生服务中心</v>
          </cell>
          <cell r="I196" t="str">
            <v>医学技术</v>
          </cell>
        </row>
        <row r="197">
          <cell r="A197" t="str">
            <v>丁奎</v>
          </cell>
          <cell r="B197" t="str">
            <v>男</v>
          </cell>
          <cell r="C197" t="str">
            <v>大学专科</v>
          </cell>
          <cell r="D197" t="str">
            <v>无</v>
          </cell>
          <cell r="E197" t="str">
            <v>康复治疗技术</v>
          </cell>
          <cell r="F197" t="str">
            <v>康复技师</v>
          </cell>
          <cell r="G197" t="str">
            <v>2020B0100</v>
          </cell>
          <cell r="H197" t="str">
            <v>东方社区卫生服务中心</v>
          </cell>
          <cell r="I197" t="str">
            <v>医学技术</v>
          </cell>
        </row>
        <row r="198">
          <cell r="A198" t="str">
            <v>程津维</v>
          </cell>
          <cell r="B198" t="str">
            <v>女</v>
          </cell>
          <cell r="C198" t="str">
            <v>大学本科</v>
          </cell>
          <cell r="D198" t="str">
            <v>无</v>
          </cell>
          <cell r="E198" t="str">
            <v>中西医结合</v>
          </cell>
          <cell r="F198" t="str">
            <v>医师1</v>
          </cell>
          <cell r="G198" t="str">
            <v>2020B0101</v>
          </cell>
          <cell r="H198" t="str">
            <v>铜都社区卫生服务中心</v>
          </cell>
          <cell r="I198" t="str">
            <v>中医临床</v>
          </cell>
        </row>
        <row r="199">
          <cell r="A199" t="str">
            <v>安长龙</v>
          </cell>
          <cell r="B199" t="str">
            <v>男</v>
          </cell>
          <cell r="C199" t="str">
            <v>大学专科</v>
          </cell>
          <cell r="D199" t="str">
            <v>无</v>
          </cell>
          <cell r="E199" t="str">
            <v>中西医结合</v>
          </cell>
          <cell r="F199" t="str">
            <v>医师2</v>
          </cell>
          <cell r="G199" t="str">
            <v>2020B0102</v>
          </cell>
          <cell r="H199" t="str">
            <v>铜都社区卫生服务中心</v>
          </cell>
          <cell r="I199" t="str">
            <v>中医临床</v>
          </cell>
        </row>
        <row r="200">
          <cell r="A200" t="str">
            <v>彭星</v>
          </cell>
          <cell r="B200" t="str">
            <v>女</v>
          </cell>
          <cell r="C200" t="str">
            <v>大学专科</v>
          </cell>
          <cell r="D200" t="str">
            <v>无</v>
          </cell>
          <cell r="E200" t="str">
            <v>医学检验</v>
          </cell>
          <cell r="F200" t="str">
            <v>技士</v>
          </cell>
          <cell r="G200" t="str">
            <v>2020B0103</v>
          </cell>
          <cell r="H200" t="str">
            <v>铜都社区卫生服务中心</v>
          </cell>
          <cell r="I200" t="str">
            <v>医学技术</v>
          </cell>
        </row>
        <row r="201">
          <cell r="A201" t="str">
            <v>叶碧云</v>
          </cell>
          <cell r="B201" t="str">
            <v>女</v>
          </cell>
          <cell r="C201" t="str">
            <v>大学本科</v>
          </cell>
          <cell r="D201" t="str">
            <v>学士</v>
          </cell>
          <cell r="E201" t="str">
            <v>医学影像技术</v>
          </cell>
          <cell r="F201" t="str">
            <v>技士</v>
          </cell>
          <cell r="G201" t="str">
            <v>2020B0103</v>
          </cell>
          <cell r="H201" t="str">
            <v>铜都社区卫生服务中心</v>
          </cell>
          <cell r="I201" t="str">
            <v>医学技术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SheetLayoutView="100" workbookViewId="0" topLeftCell="A2">
      <selection activeCell="J196" sqref="J196"/>
    </sheetView>
  </sheetViews>
  <sheetFormatPr defaultColWidth="9.00390625" defaultRowHeight="14.25"/>
  <cols>
    <col min="1" max="1" width="5.75390625" style="1" customWidth="1"/>
    <col min="2" max="2" width="16.25390625" style="1" customWidth="1"/>
    <col min="3" max="3" width="10.50390625" style="1" customWidth="1"/>
    <col min="4" max="4" width="8.00390625" style="1" customWidth="1"/>
    <col min="5" max="5" width="25.125" style="1" customWidth="1"/>
    <col min="6" max="6" width="14.625" style="1" customWidth="1"/>
    <col min="7" max="7" width="13.875" style="1" customWidth="1"/>
    <col min="8" max="8" width="9.75390625" style="1" customWidth="1"/>
    <col min="9" max="9" width="9.00390625" style="1" customWidth="1"/>
    <col min="10" max="10" width="16.25390625" style="1" customWidth="1"/>
  </cols>
  <sheetData>
    <row r="1" spans="1:10" ht="5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4.25">
      <c r="A3" s="4">
        <v>1</v>
      </c>
      <c r="B3" s="6">
        <v>20201251516</v>
      </c>
      <c r="C3" s="6" t="s">
        <v>11</v>
      </c>
      <c r="D3" s="6" t="s">
        <v>12</v>
      </c>
      <c r="E3" s="7" t="str">
        <f>VLOOKUP(C3,'[1]Sheet1'!$A:$I,8,0)</f>
        <v>团城山社区卫生服务中心</v>
      </c>
      <c r="F3" s="7" t="str">
        <f>VLOOKUP(C3,'[1]Sheet1'!$A:$I,6,0)</f>
        <v>中医临床医师</v>
      </c>
      <c r="G3" s="7" t="str">
        <f>VLOOKUP(C3,'[1]Sheet1'!$A:$I,7,0)</f>
        <v>2020B0094</v>
      </c>
      <c r="H3" s="7">
        <v>68.9</v>
      </c>
      <c r="I3" s="6">
        <v>1</v>
      </c>
      <c r="J3" s="6" t="s">
        <v>13</v>
      </c>
    </row>
    <row r="4" spans="1:10" ht="14.25">
      <c r="A4" s="4">
        <v>2</v>
      </c>
      <c r="B4" s="6">
        <v>20201251522</v>
      </c>
      <c r="C4" s="6" t="s">
        <v>14</v>
      </c>
      <c r="D4" s="6" t="s">
        <v>15</v>
      </c>
      <c r="E4" s="7" t="str">
        <f>VLOOKUP(C4,'[1]Sheet1'!$A:$I,8,0)</f>
        <v>团城山社区卫生服务中心</v>
      </c>
      <c r="F4" s="7" t="str">
        <f>VLOOKUP(C4,'[1]Sheet1'!$A:$I,6,0)</f>
        <v>中医临床医师</v>
      </c>
      <c r="G4" s="7" t="str">
        <f>VLOOKUP(C4,'[1]Sheet1'!$A:$I,7,0)</f>
        <v>2020B0094</v>
      </c>
      <c r="H4" s="7">
        <v>60.35</v>
      </c>
      <c r="I4" s="6">
        <v>2</v>
      </c>
      <c r="J4" s="6" t="s">
        <v>13</v>
      </c>
    </row>
    <row r="5" spans="1:10" ht="14.25">
      <c r="A5" s="4">
        <v>3</v>
      </c>
      <c r="B5" s="6">
        <v>20201221125</v>
      </c>
      <c r="C5" s="6" t="s">
        <v>16</v>
      </c>
      <c r="D5" s="6" t="s">
        <v>15</v>
      </c>
      <c r="E5" s="7" t="str">
        <f>VLOOKUP(C5,'[1]Sheet1'!$A:$I,8,0)</f>
        <v>团城山社区卫生服务中心</v>
      </c>
      <c r="F5" s="7" t="str">
        <f>VLOOKUP(C5,'[1]Sheet1'!$A:$I,6,0)</f>
        <v>临床医师</v>
      </c>
      <c r="G5" s="7" t="str">
        <f>VLOOKUP(C5,'[1]Sheet1'!$A:$I,7,0)</f>
        <v>2020B0095</v>
      </c>
      <c r="H5" s="7">
        <v>72.25</v>
      </c>
      <c r="I5" s="6">
        <v>1</v>
      </c>
      <c r="J5" s="6" t="s">
        <v>13</v>
      </c>
    </row>
    <row r="6" spans="1:10" ht="14.25">
      <c r="A6" s="4">
        <v>4</v>
      </c>
      <c r="B6" s="6">
        <v>20201221124</v>
      </c>
      <c r="C6" s="6" t="s">
        <v>17</v>
      </c>
      <c r="D6" s="6" t="s">
        <v>15</v>
      </c>
      <c r="E6" s="7" t="str">
        <f>VLOOKUP(C6,'[1]Sheet1'!$A:$I,8,0)</f>
        <v>团城山社区卫生服务中心</v>
      </c>
      <c r="F6" s="7" t="str">
        <f>VLOOKUP(C6,'[1]Sheet1'!$A:$I,6,0)</f>
        <v>临床医师</v>
      </c>
      <c r="G6" s="7" t="str">
        <f>VLOOKUP(C6,'[1]Sheet1'!$A:$I,7,0)</f>
        <v>2020B0095</v>
      </c>
      <c r="H6" s="7">
        <v>65.5</v>
      </c>
      <c r="I6" s="6">
        <v>2</v>
      </c>
      <c r="J6" s="6" t="s">
        <v>13</v>
      </c>
    </row>
    <row r="7" spans="1:10" ht="14.25">
      <c r="A7" s="4">
        <v>5</v>
      </c>
      <c r="B7" s="6">
        <v>20201221108</v>
      </c>
      <c r="C7" s="6" t="s">
        <v>18</v>
      </c>
      <c r="D7" s="6" t="s">
        <v>15</v>
      </c>
      <c r="E7" s="7" t="str">
        <f>VLOOKUP(C7,'[1]Sheet1'!$A:$I,8,0)</f>
        <v>团城山社区卫生服务中心</v>
      </c>
      <c r="F7" s="7" t="str">
        <f>VLOOKUP(C7,'[1]Sheet1'!$A:$I,6,0)</f>
        <v>临床医师</v>
      </c>
      <c r="G7" s="7" t="str">
        <f>VLOOKUP(C7,'[1]Sheet1'!$A:$I,7,0)</f>
        <v>2020B0095</v>
      </c>
      <c r="H7" s="7">
        <v>65.15</v>
      </c>
      <c r="I7" s="6">
        <v>3</v>
      </c>
      <c r="J7" s="6" t="s">
        <v>13</v>
      </c>
    </row>
    <row r="8" spans="1:10" ht="14.25">
      <c r="A8" s="4">
        <v>6</v>
      </c>
      <c r="B8" s="6">
        <v>20201221129</v>
      </c>
      <c r="C8" s="6" t="s">
        <v>19</v>
      </c>
      <c r="D8" s="6" t="s">
        <v>12</v>
      </c>
      <c r="E8" s="7" t="str">
        <f>VLOOKUP(C8,'[1]Sheet1'!$A:$I,8,0)</f>
        <v>团城山社区卫生服务中心</v>
      </c>
      <c r="F8" s="7" t="str">
        <f>VLOOKUP(C8,'[1]Sheet1'!$A:$I,6,0)</f>
        <v>临床医师</v>
      </c>
      <c r="G8" s="7" t="str">
        <f>VLOOKUP(C8,'[1]Sheet1'!$A:$I,7,0)</f>
        <v>2020B0095</v>
      </c>
      <c r="H8" s="7">
        <v>62.05</v>
      </c>
      <c r="I8" s="6"/>
      <c r="J8" s="6"/>
    </row>
    <row r="9" spans="1:10" ht="14.25">
      <c r="A9" s="4">
        <v>7</v>
      </c>
      <c r="B9" s="6">
        <v>20201221107</v>
      </c>
      <c r="C9" s="6" t="s">
        <v>20</v>
      </c>
      <c r="D9" s="6" t="s">
        <v>12</v>
      </c>
      <c r="E9" s="7" t="str">
        <f>VLOOKUP(C9,'[1]Sheet1'!$A:$I,8,0)</f>
        <v>团城山社区卫生服务中心</v>
      </c>
      <c r="F9" s="7" t="str">
        <f>VLOOKUP(C9,'[1]Sheet1'!$A:$I,6,0)</f>
        <v>临床医师</v>
      </c>
      <c r="G9" s="7" t="str">
        <f>VLOOKUP(C9,'[1]Sheet1'!$A:$I,7,0)</f>
        <v>2020B0095</v>
      </c>
      <c r="H9" s="7">
        <v>58.4</v>
      </c>
      <c r="I9" s="6"/>
      <c r="J9" s="6"/>
    </row>
    <row r="10" spans="1:10" ht="14.25">
      <c r="A10" s="4">
        <v>8</v>
      </c>
      <c r="B10" s="6">
        <v>20201221617</v>
      </c>
      <c r="C10" s="6" t="s">
        <v>21</v>
      </c>
      <c r="D10" s="6" t="s">
        <v>12</v>
      </c>
      <c r="E10" s="7" t="str">
        <f>VLOOKUP(C10,'[1]Sheet1'!$A:$I,8,0)</f>
        <v>团城山社区卫生服务中心</v>
      </c>
      <c r="F10" s="7" t="str">
        <f>VLOOKUP(C10,'[1]Sheet1'!$A:$I,6,0)</f>
        <v>临床医师</v>
      </c>
      <c r="G10" s="7" t="str">
        <f>VLOOKUP(C10,'[1]Sheet1'!$A:$I,7,0)</f>
        <v>2020B0095</v>
      </c>
      <c r="H10" s="7">
        <v>55.9</v>
      </c>
      <c r="I10" s="6"/>
      <c r="J10" s="6"/>
    </row>
    <row r="11" spans="1:10" ht="14.25">
      <c r="A11" s="4">
        <v>9</v>
      </c>
      <c r="B11" s="6">
        <v>20201221613</v>
      </c>
      <c r="C11" s="6" t="s">
        <v>22</v>
      </c>
      <c r="D11" s="6" t="s">
        <v>15</v>
      </c>
      <c r="E11" s="7" t="str">
        <f>VLOOKUP(C11,'[1]Sheet1'!$A:$I,8,0)</f>
        <v>东方社区卫生服务中心</v>
      </c>
      <c r="F11" s="7" t="str">
        <f>VLOOKUP(C11,'[1]Sheet1'!$A:$I,6,0)</f>
        <v>临床医生</v>
      </c>
      <c r="G11" s="7" t="str">
        <f>VLOOKUP(C11,'[1]Sheet1'!$A:$I,7,0)</f>
        <v>2020B0096</v>
      </c>
      <c r="H11" s="7">
        <v>60.75</v>
      </c>
      <c r="I11" s="6">
        <v>1</v>
      </c>
      <c r="J11" s="6" t="s">
        <v>13</v>
      </c>
    </row>
    <row r="12" spans="1:10" ht="14.25">
      <c r="A12" s="4">
        <v>10</v>
      </c>
      <c r="B12" s="6">
        <v>20201221112</v>
      </c>
      <c r="C12" s="6" t="s">
        <v>23</v>
      </c>
      <c r="D12" s="6" t="s">
        <v>15</v>
      </c>
      <c r="E12" s="7" t="str">
        <f>VLOOKUP(C12,'[1]Sheet1'!$A:$I,8,0)</f>
        <v>东方社区卫生服务中心</v>
      </c>
      <c r="F12" s="7" t="str">
        <f>VLOOKUP(C12,'[1]Sheet1'!$A:$I,6,0)</f>
        <v>临床医生</v>
      </c>
      <c r="G12" s="7" t="str">
        <f>VLOOKUP(C12,'[1]Sheet1'!$A:$I,7,0)</f>
        <v>2020B0096</v>
      </c>
      <c r="H12" s="7">
        <v>49.05</v>
      </c>
      <c r="I12" s="6">
        <v>2</v>
      </c>
      <c r="J12" s="6" t="s">
        <v>13</v>
      </c>
    </row>
    <row r="13" spans="1:10" ht="14.25">
      <c r="A13" s="4">
        <v>11</v>
      </c>
      <c r="B13" s="6">
        <v>20201221123</v>
      </c>
      <c r="C13" s="6" t="s">
        <v>24</v>
      </c>
      <c r="D13" s="6" t="s">
        <v>15</v>
      </c>
      <c r="E13" s="7" t="str">
        <f>VLOOKUP(C13,'[1]Sheet1'!$A:$I,8,0)</f>
        <v>东方社区卫生服务中心</v>
      </c>
      <c r="F13" s="7" t="str">
        <f>VLOOKUP(C13,'[1]Sheet1'!$A:$I,6,0)</f>
        <v>临床医生</v>
      </c>
      <c r="G13" s="7" t="str">
        <f>VLOOKUP(C13,'[1]Sheet1'!$A:$I,7,0)</f>
        <v>2020B0096</v>
      </c>
      <c r="H13" s="7">
        <v>48.8</v>
      </c>
      <c r="I13" s="6">
        <v>3</v>
      </c>
      <c r="J13" s="6" t="s">
        <v>13</v>
      </c>
    </row>
    <row r="14" spans="1:10" ht="14.25">
      <c r="A14" s="4">
        <v>12</v>
      </c>
      <c r="B14" s="6">
        <v>20201221115</v>
      </c>
      <c r="C14" s="6" t="s">
        <v>25</v>
      </c>
      <c r="D14" s="6" t="s">
        <v>15</v>
      </c>
      <c r="E14" s="7" t="str">
        <f>VLOOKUP(C14,'[1]Sheet1'!$A:$I,8,0)</f>
        <v>东方社区卫生服务中心</v>
      </c>
      <c r="F14" s="7" t="str">
        <f>VLOOKUP(C14,'[1]Sheet1'!$A:$I,6,0)</f>
        <v>临床医生</v>
      </c>
      <c r="G14" s="7" t="str">
        <f>VLOOKUP(C14,'[1]Sheet1'!$A:$I,7,0)</f>
        <v>2020B0096</v>
      </c>
      <c r="H14" s="6" t="s">
        <v>26</v>
      </c>
      <c r="I14" s="6"/>
      <c r="J14" s="6"/>
    </row>
    <row r="15" spans="1:10" ht="14.25">
      <c r="A15" s="4">
        <v>13</v>
      </c>
      <c r="B15" s="6">
        <v>20201261716</v>
      </c>
      <c r="C15" s="6" t="s">
        <v>27</v>
      </c>
      <c r="D15" s="6" t="s">
        <v>15</v>
      </c>
      <c r="E15" s="7" t="str">
        <f>VLOOKUP(C15,'[1]Sheet1'!$A:$I,8,0)</f>
        <v>东方社区卫生服务中心</v>
      </c>
      <c r="F15" s="7" t="str">
        <f>VLOOKUP(C15,'[1]Sheet1'!$A:$I,6,0)</f>
        <v>公共卫生医生</v>
      </c>
      <c r="G15" s="7" t="str">
        <f>VLOOKUP(C15,'[1]Sheet1'!$A:$I,7,0)</f>
        <v>2020B0097</v>
      </c>
      <c r="H15" s="6" t="s">
        <v>26</v>
      </c>
      <c r="I15" s="6"/>
      <c r="J15" s="6"/>
    </row>
    <row r="16" spans="1:10" ht="14.25">
      <c r="A16" s="4">
        <v>14</v>
      </c>
      <c r="B16" s="6">
        <v>20201261715</v>
      </c>
      <c r="C16" s="6" t="s">
        <v>28</v>
      </c>
      <c r="D16" s="6" t="s">
        <v>12</v>
      </c>
      <c r="E16" s="7" t="str">
        <f>VLOOKUP(C16,'[1]Sheet1'!$A:$I,8,0)</f>
        <v>东方社区卫生服务中心</v>
      </c>
      <c r="F16" s="7" t="str">
        <f>VLOOKUP(C16,'[1]Sheet1'!$A:$I,6,0)</f>
        <v>公共卫生医生</v>
      </c>
      <c r="G16" s="7" t="str">
        <f>VLOOKUP(C16,'[1]Sheet1'!$A:$I,7,0)</f>
        <v>2020B0097</v>
      </c>
      <c r="H16" s="6" t="s">
        <v>26</v>
      </c>
      <c r="I16" s="6"/>
      <c r="J16" s="6"/>
    </row>
    <row r="17" spans="1:10" ht="14.25">
      <c r="A17" s="4">
        <v>15</v>
      </c>
      <c r="B17" s="6">
        <v>20201231323</v>
      </c>
      <c r="C17" s="6" t="s">
        <v>29</v>
      </c>
      <c r="D17" s="6" t="s">
        <v>15</v>
      </c>
      <c r="E17" s="7" t="str">
        <f>VLOOKUP(C17,'[1]Sheet1'!$A:$I,8,0)</f>
        <v>东方社区卫生服务中心</v>
      </c>
      <c r="F17" s="7" t="str">
        <f>VLOOKUP(C17,'[1]Sheet1'!$A:$I,6,0)</f>
        <v>康复技师</v>
      </c>
      <c r="G17" s="7" t="str">
        <f>VLOOKUP(C17,'[1]Sheet1'!$A:$I,7,0)</f>
        <v>2020B0100</v>
      </c>
      <c r="H17" s="7">
        <v>59.7</v>
      </c>
      <c r="I17" s="6">
        <v>1</v>
      </c>
      <c r="J17" s="6" t="s">
        <v>13</v>
      </c>
    </row>
    <row r="18" spans="1:10" ht="14.25">
      <c r="A18" s="4">
        <v>16</v>
      </c>
      <c r="B18" s="6">
        <v>20201231324</v>
      </c>
      <c r="C18" s="6" t="s">
        <v>30</v>
      </c>
      <c r="D18" s="6" t="s">
        <v>15</v>
      </c>
      <c r="E18" s="7" t="str">
        <f>VLOOKUP(C18,'[1]Sheet1'!$A:$I,8,0)</f>
        <v>东方社区卫生服务中心</v>
      </c>
      <c r="F18" s="7" t="str">
        <f>VLOOKUP(C18,'[1]Sheet1'!$A:$I,6,0)</f>
        <v>康复技师</v>
      </c>
      <c r="G18" s="7" t="str">
        <f>VLOOKUP(C18,'[1]Sheet1'!$A:$I,7,0)</f>
        <v>2020B0100</v>
      </c>
      <c r="H18" s="7">
        <v>56.2</v>
      </c>
      <c r="I18" s="6">
        <v>2</v>
      </c>
      <c r="J18" s="6" t="s">
        <v>13</v>
      </c>
    </row>
    <row r="19" spans="1:10" ht="14.25">
      <c r="A19" s="4">
        <v>17</v>
      </c>
      <c r="B19" s="6">
        <v>20201231618</v>
      </c>
      <c r="C19" s="6" t="s">
        <v>31</v>
      </c>
      <c r="D19" s="6" t="s">
        <v>15</v>
      </c>
      <c r="E19" s="7" t="str">
        <f>VLOOKUP(C19,'[1]Sheet1'!$A:$I,8,0)</f>
        <v>东方社区卫生服务中心</v>
      </c>
      <c r="F19" s="7" t="str">
        <f>VLOOKUP(C19,'[1]Sheet1'!$A:$I,6,0)</f>
        <v>康复技师</v>
      </c>
      <c r="G19" s="7" t="str">
        <f>VLOOKUP(C19,'[1]Sheet1'!$A:$I,7,0)</f>
        <v>2020B0100</v>
      </c>
      <c r="H19" s="7">
        <v>54.85</v>
      </c>
      <c r="I19" s="6">
        <v>3</v>
      </c>
      <c r="J19" s="6" t="s">
        <v>13</v>
      </c>
    </row>
    <row r="20" spans="1:10" ht="14.25">
      <c r="A20" s="4">
        <v>18</v>
      </c>
      <c r="B20" s="6">
        <v>20201231205</v>
      </c>
      <c r="C20" s="6" t="s">
        <v>32</v>
      </c>
      <c r="D20" s="6" t="s">
        <v>12</v>
      </c>
      <c r="E20" s="7" t="str">
        <f>VLOOKUP(C20,'[1]Sheet1'!$A:$I,8,0)</f>
        <v>东方社区卫生服务中心</v>
      </c>
      <c r="F20" s="7" t="str">
        <f>VLOOKUP(C20,'[1]Sheet1'!$A:$I,6,0)</f>
        <v>康复技师</v>
      </c>
      <c r="G20" s="7" t="str">
        <f>VLOOKUP(C20,'[1]Sheet1'!$A:$I,7,0)</f>
        <v>2020B0100</v>
      </c>
      <c r="H20" s="7">
        <v>54.55</v>
      </c>
      <c r="I20" s="6"/>
      <c r="J20" s="6"/>
    </row>
    <row r="21" spans="1:10" ht="14.25">
      <c r="A21" s="4">
        <v>19</v>
      </c>
      <c r="B21" s="6">
        <v>20201231201</v>
      </c>
      <c r="C21" s="6" t="s">
        <v>33</v>
      </c>
      <c r="D21" s="6" t="s">
        <v>12</v>
      </c>
      <c r="E21" s="7" t="str">
        <f>VLOOKUP(C21,'[1]Sheet1'!$A:$I,8,0)</f>
        <v>东方社区卫生服务中心</v>
      </c>
      <c r="F21" s="7" t="str">
        <f>VLOOKUP(C21,'[1]Sheet1'!$A:$I,6,0)</f>
        <v>康复技师</v>
      </c>
      <c r="G21" s="7" t="str">
        <f>VLOOKUP(C21,'[1]Sheet1'!$A:$I,7,0)</f>
        <v>2020B0100</v>
      </c>
      <c r="H21" s="7">
        <v>53.5</v>
      </c>
      <c r="I21" s="6"/>
      <c r="J21" s="6"/>
    </row>
    <row r="22" spans="1:10" ht="14.25">
      <c r="A22" s="4">
        <v>20</v>
      </c>
      <c r="B22" s="6">
        <v>20201231218</v>
      </c>
      <c r="C22" s="6" t="s">
        <v>34</v>
      </c>
      <c r="D22" s="6" t="s">
        <v>15</v>
      </c>
      <c r="E22" s="7" t="str">
        <f>VLOOKUP(C22,'[1]Sheet1'!$A:$I,8,0)</f>
        <v>东方社区卫生服务中心</v>
      </c>
      <c r="F22" s="7" t="str">
        <f>VLOOKUP(C22,'[1]Sheet1'!$A:$I,6,0)</f>
        <v>康复技师</v>
      </c>
      <c r="G22" s="7" t="str">
        <f>VLOOKUP(C22,'[1]Sheet1'!$A:$I,7,0)</f>
        <v>2020B0100</v>
      </c>
      <c r="H22" s="7">
        <v>48.7</v>
      </c>
      <c r="I22" s="6"/>
      <c r="J22" s="6"/>
    </row>
    <row r="23" spans="1:10" ht="14.25">
      <c r="A23" s="4">
        <v>21</v>
      </c>
      <c r="B23" s="6">
        <v>20201231209</v>
      </c>
      <c r="C23" s="6" t="s">
        <v>35</v>
      </c>
      <c r="D23" s="6" t="s">
        <v>15</v>
      </c>
      <c r="E23" s="7" t="str">
        <f>VLOOKUP(C23,'[1]Sheet1'!$A:$I,8,0)</f>
        <v>东方社区卫生服务中心</v>
      </c>
      <c r="F23" s="7" t="str">
        <f>VLOOKUP(C23,'[1]Sheet1'!$A:$I,6,0)</f>
        <v>康复技师</v>
      </c>
      <c r="G23" s="7" t="str">
        <f>VLOOKUP(C23,'[1]Sheet1'!$A:$I,7,0)</f>
        <v>2020B0100</v>
      </c>
      <c r="H23" s="7">
        <v>46.3</v>
      </c>
      <c r="I23" s="6"/>
      <c r="J23" s="6"/>
    </row>
    <row r="24" spans="1:10" ht="14.25">
      <c r="A24" s="4">
        <v>22</v>
      </c>
      <c r="B24" s="6">
        <v>20201231301</v>
      </c>
      <c r="C24" s="6" t="s">
        <v>36</v>
      </c>
      <c r="D24" s="6" t="s">
        <v>12</v>
      </c>
      <c r="E24" s="7" t="str">
        <f>VLOOKUP(C24,'[1]Sheet1'!$A:$I,8,0)</f>
        <v>东方社区卫生服务中心</v>
      </c>
      <c r="F24" s="7" t="str">
        <f>VLOOKUP(C24,'[1]Sheet1'!$A:$I,6,0)</f>
        <v>康复技师</v>
      </c>
      <c r="G24" s="7" t="str">
        <f>VLOOKUP(C24,'[1]Sheet1'!$A:$I,7,0)</f>
        <v>2020B0100</v>
      </c>
      <c r="H24" s="7">
        <v>45.45</v>
      </c>
      <c r="I24" s="6"/>
      <c r="J24" s="6"/>
    </row>
    <row r="25" spans="1:10" ht="14.25">
      <c r="A25" s="4">
        <v>23</v>
      </c>
      <c r="B25" s="6">
        <v>20201231224</v>
      </c>
      <c r="C25" s="6" t="s">
        <v>37</v>
      </c>
      <c r="D25" s="6" t="s">
        <v>15</v>
      </c>
      <c r="E25" s="7" t="str">
        <f>VLOOKUP(C25,'[1]Sheet1'!$A:$I,8,0)</f>
        <v>东方社区卫生服务中心</v>
      </c>
      <c r="F25" s="7" t="str">
        <f>VLOOKUP(C25,'[1]Sheet1'!$A:$I,6,0)</f>
        <v>康复技师</v>
      </c>
      <c r="G25" s="7" t="str">
        <f>VLOOKUP(C25,'[1]Sheet1'!$A:$I,7,0)</f>
        <v>2020B0100</v>
      </c>
      <c r="H25" s="7">
        <v>39.75</v>
      </c>
      <c r="I25" s="6"/>
      <c r="J25" s="6"/>
    </row>
    <row r="26" spans="1:10" ht="14.25">
      <c r="A26" s="4">
        <v>24</v>
      </c>
      <c r="B26" s="6">
        <v>20201231204</v>
      </c>
      <c r="C26" s="6" t="s">
        <v>38</v>
      </c>
      <c r="D26" s="6" t="s">
        <v>12</v>
      </c>
      <c r="E26" s="7" t="str">
        <f>VLOOKUP(C26,'[1]Sheet1'!$A:$I,8,0)</f>
        <v>东方社区卫生服务中心</v>
      </c>
      <c r="F26" s="7" t="str">
        <f>VLOOKUP(C26,'[1]Sheet1'!$A:$I,6,0)</f>
        <v>康复技师</v>
      </c>
      <c r="G26" s="7" t="str">
        <f>VLOOKUP(C26,'[1]Sheet1'!$A:$I,7,0)</f>
        <v>2020B0100</v>
      </c>
      <c r="H26" s="7">
        <v>34.3</v>
      </c>
      <c r="I26" s="6"/>
      <c r="J26" s="6"/>
    </row>
    <row r="27" spans="1:10" ht="14.25">
      <c r="A27" s="4">
        <v>25</v>
      </c>
      <c r="B27" s="6">
        <v>20201231322</v>
      </c>
      <c r="C27" s="6" t="s">
        <v>39</v>
      </c>
      <c r="D27" s="6" t="s">
        <v>12</v>
      </c>
      <c r="E27" s="7" t="str">
        <f>VLOOKUP(C27,'[1]Sheet1'!$A:$I,8,0)</f>
        <v>东方社区卫生服务中心</v>
      </c>
      <c r="F27" s="7" t="str">
        <f>VLOOKUP(C27,'[1]Sheet1'!$A:$I,6,0)</f>
        <v>康复技师</v>
      </c>
      <c r="G27" s="7" t="str">
        <f>VLOOKUP(C27,'[1]Sheet1'!$A:$I,7,0)</f>
        <v>2020B0100</v>
      </c>
      <c r="H27" s="7">
        <v>32</v>
      </c>
      <c r="I27" s="6"/>
      <c r="J27" s="6"/>
    </row>
    <row r="28" spans="1:10" ht="14.25">
      <c r="A28" s="4">
        <v>26</v>
      </c>
      <c r="B28" s="6">
        <v>20201231318</v>
      </c>
      <c r="C28" s="6" t="s">
        <v>40</v>
      </c>
      <c r="D28" s="6" t="s">
        <v>15</v>
      </c>
      <c r="E28" s="7" t="str">
        <f>VLOOKUP(C28,'[1]Sheet1'!$A:$I,8,0)</f>
        <v>东方社区卫生服务中心</v>
      </c>
      <c r="F28" s="7" t="str">
        <f>VLOOKUP(C28,'[1]Sheet1'!$A:$I,6,0)</f>
        <v>康复技师</v>
      </c>
      <c r="G28" s="7" t="str">
        <f>VLOOKUP(C28,'[1]Sheet1'!$A:$I,7,0)</f>
        <v>2020B0100</v>
      </c>
      <c r="H28" s="7">
        <v>25.3</v>
      </c>
      <c r="I28" s="6"/>
      <c r="J28" s="6"/>
    </row>
    <row r="29" spans="1:10" ht="14.25">
      <c r="A29" s="4">
        <v>27</v>
      </c>
      <c r="B29" s="6">
        <v>20201231207</v>
      </c>
      <c r="C29" s="6" t="s">
        <v>41</v>
      </c>
      <c r="D29" s="6" t="s">
        <v>15</v>
      </c>
      <c r="E29" s="7" t="str">
        <f>VLOOKUP(C29,'[1]Sheet1'!$A:$I,8,0)</f>
        <v>东方社区卫生服务中心</v>
      </c>
      <c r="F29" s="7" t="str">
        <f>VLOOKUP(C29,'[1]Sheet1'!$A:$I,6,0)</f>
        <v>康复技师</v>
      </c>
      <c r="G29" s="7" t="str">
        <f>VLOOKUP(C29,'[1]Sheet1'!$A:$I,7,0)</f>
        <v>2020B0100</v>
      </c>
      <c r="H29" s="6" t="s">
        <v>26</v>
      </c>
      <c r="I29" s="6"/>
      <c r="J29" s="6"/>
    </row>
    <row r="30" spans="1:10" ht="14.25">
      <c r="A30" s="4">
        <v>28</v>
      </c>
      <c r="B30" s="6">
        <v>20201231619</v>
      </c>
      <c r="C30" s="6" t="s">
        <v>42</v>
      </c>
      <c r="D30" s="6" t="s">
        <v>12</v>
      </c>
      <c r="E30" s="7" t="str">
        <f>VLOOKUP(C30,'[1]Sheet1'!$A:$I,8,0)</f>
        <v>东方社区卫生服务中心</v>
      </c>
      <c r="F30" s="7" t="str">
        <f>VLOOKUP(C30,'[1]Sheet1'!$A:$I,6,0)</f>
        <v>康复技师</v>
      </c>
      <c r="G30" s="7" t="str">
        <f>VLOOKUP(C30,'[1]Sheet1'!$A:$I,7,0)</f>
        <v>2020B0100</v>
      </c>
      <c r="H30" s="6" t="s">
        <v>26</v>
      </c>
      <c r="I30" s="6"/>
      <c r="J30" s="6"/>
    </row>
    <row r="31" spans="1:10" ht="14.25">
      <c r="A31" s="4">
        <v>29</v>
      </c>
      <c r="B31" s="6">
        <v>20201231621</v>
      </c>
      <c r="C31" s="6" t="s">
        <v>43</v>
      </c>
      <c r="D31" s="6" t="s">
        <v>12</v>
      </c>
      <c r="E31" s="7" t="str">
        <f>VLOOKUP(C31,'[1]Sheet1'!$A:$I,8,0)</f>
        <v>东方社区卫生服务中心</v>
      </c>
      <c r="F31" s="7" t="str">
        <f>VLOOKUP(C31,'[1]Sheet1'!$A:$I,6,0)</f>
        <v>康复技师</v>
      </c>
      <c r="G31" s="7" t="str">
        <f>VLOOKUP(C31,'[1]Sheet1'!$A:$I,7,0)</f>
        <v>2020B0100</v>
      </c>
      <c r="H31" s="6" t="s">
        <v>26</v>
      </c>
      <c r="I31" s="6"/>
      <c r="J31" s="6"/>
    </row>
    <row r="32" spans="1:10" ht="14.25">
      <c r="A32" s="4">
        <v>30</v>
      </c>
      <c r="B32" s="6">
        <v>20201231305</v>
      </c>
      <c r="C32" s="6" t="s">
        <v>44</v>
      </c>
      <c r="D32" s="6" t="s">
        <v>15</v>
      </c>
      <c r="E32" s="7" t="str">
        <f>VLOOKUP(C32,'[1]Sheet1'!$A:$I,8,0)</f>
        <v>东方社区卫生服务中心</v>
      </c>
      <c r="F32" s="7" t="str">
        <f>VLOOKUP(C32,'[1]Sheet1'!$A:$I,6,0)</f>
        <v>康复技师</v>
      </c>
      <c r="G32" s="7" t="str">
        <f>VLOOKUP(C32,'[1]Sheet1'!$A:$I,7,0)</f>
        <v>2020B0100</v>
      </c>
      <c r="H32" s="6" t="s">
        <v>26</v>
      </c>
      <c r="I32" s="6"/>
      <c r="J32" s="6"/>
    </row>
    <row r="33" spans="1:10" ht="14.25">
      <c r="A33" s="4">
        <v>31</v>
      </c>
      <c r="B33" s="6">
        <v>20201231216</v>
      </c>
      <c r="C33" s="6" t="s">
        <v>45</v>
      </c>
      <c r="D33" s="6" t="s">
        <v>12</v>
      </c>
      <c r="E33" s="7" t="str">
        <f>VLOOKUP(C33,'[1]Sheet1'!$A:$I,8,0)</f>
        <v>东方社区卫生服务中心</v>
      </c>
      <c r="F33" s="7" t="str">
        <f>VLOOKUP(C33,'[1]Sheet1'!$A:$I,6,0)</f>
        <v>康复技师</v>
      </c>
      <c r="G33" s="7" t="str">
        <f>VLOOKUP(C33,'[1]Sheet1'!$A:$I,7,0)</f>
        <v>2020B0100</v>
      </c>
      <c r="H33" s="6" t="s">
        <v>26</v>
      </c>
      <c r="I33" s="6"/>
      <c r="J33" s="6"/>
    </row>
    <row r="34" spans="1:10" ht="14.25">
      <c r="A34" s="4">
        <v>32</v>
      </c>
      <c r="B34" s="6">
        <v>20201231202</v>
      </c>
      <c r="C34" s="6" t="s">
        <v>46</v>
      </c>
      <c r="D34" s="6" t="s">
        <v>12</v>
      </c>
      <c r="E34" s="7" t="str">
        <f>VLOOKUP(C34,'[1]Sheet1'!$A:$I,8,0)</f>
        <v>东方社区卫生服务中心</v>
      </c>
      <c r="F34" s="7" t="str">
        <f>VLOOKUP(C34,'[1]Sheet1'!$A:$I,6,0)</f>
        <v>康复技师</v>
      </c>
      <c r="G34" s="7" t="str">
        <f>VLOOKUP(C34,'[1]Sheet1'!$A:$I,7,0)</f>
        <v>2020B0100</v>
      </c>
      <c r="H34" s="6" t="s">
        <v>26</v>
      </c>
      <c r="I34" s="6"/>
      <c r="J34" s="6"/>
    </row>
    <row r="35" spans="1:10" ht="14.25">
      <c r="A35" s="4">
        <v>33</v>
      </c>
      <c r="B35" s="6">
        <v>20201231220</v>
      </c>
      <c r="C35" s="6" t="s">
        <v>47</v>
      </c>
      <c r="D35" s="6" t="s">
        <v>12</v>
      </c>
      <c r="E35" s="7" t="str">
        <f>VLOOKUP(C35,'[1]Sheet1'!$A:$I,8,0)</f>
        <v>东方社区卫生服务中心</v>
      </c>
      <c r="F35" s="7" t="str">
        <f>VLOOKUP(C35,'[1]Sheet1'!$A:$I,6,0)</f>
        <v>康复技师</v>
      </c>
      <c r="G35" s="7" t="str">
        <f>VLOOKUP(C35,'[1]Sheet1'!$A:$I,7,0)</f>
        <v>2020B0100</v>
      </c>
      <c r="H35" s="6" t="s">
        <v>26</v>
      </c>
      <c r="I35" s="6"/>
      <c r="J35" s="6"/>
    </row>
    <row r="36" spans="1:10" ht="14.25">
      <c r="A36" s="4">
        <v>34</v>
      </c>
      <c r="B36" s="6">
        <v>20201231325</v>
      </c>
      <c r="C36" s="6" t="s">
        <v>48</v>
      </c>
      <c r="D36" s="6" t="s">
        <v>12</v>
      </c>
      <c r="E36" s="7" t="str">
        <f>VLOOKUP(C36,'[1]Sheet1'!$A:$I,8,0)</f>
        <v>东方社区卫生服务中心</v>
      </c>
      <c r="F36" s="7" t="str">
        <f>VLOOKUP(C36,'[1]Sheet1'!$A:$I,6,0)</f>
        <v>康复技师</v>
      </c>
      <c r="G36" s="7" t="str">
        <f>VLOOKUP(C36,'[1]Sheet1'!$A:$I,7,0)</f>
        <v>2020B0100</v>
      </c>
      <c r="H36" s="6" t="s">
        <v>26</v>
      </c>
      <c r="I36" s="6"/>
      <c r="J36" s="6"/>
    </row>
    <row r="37" spans="1:10" ht="14.25">
      <c r="A37" s="4">
        <v>35</v>
      </c>
      <c r="B37" s="6">
        <v>20201231308</v>
      </c>
      <c r="C37" s="6" t="s">
        <v>49</v>
      </c>
      <c r="D37" s="6" t="s">
        <v>15</v>
      </c>
      <c r="E37" s="7" t="str">
        <f>VLOOKUP(C37,'[1]Sheet1'!$A:$I,8,0)</f>
        <v>东方社区卫生服务中心</v>
      </c>
      <c r="F37" s="7" t="str">
        <f>VLOOKUP(C37,'[1]Sheet1'!$A:$I,6,0)</f>
        <v>康复技师</v>
      </c>
      <c r="G37" s="7" t="str">
        <f>VLOOKUP(C37,'[1]Sheet1'!$A:$I,7,0)</f>
        <v>2020B0100</v>
      </c>
      <c r="H37" s="6" t="s">
        <v>26</v>
      </c>
      <c r="I37" s="6"/>
      <c r="J37" s="6"/>
    </row>
    <row r="38" spans="1:10" ht="14.25">
      <c r="A38" s="4">
        <v>36</v>
      </c>
      <c r="B38" s="6">
        <v>20201251521</v>
      </c>
      <c r="C38" s="6" t="s">
        <v>50</v>
      </c>
      <c r="D38" s="6" t="s">
        <v>15</v>
      </c>
      <c r="E38" s="7" t="str">
        <f>VLOOKUP(C38,'[1]Sheet1'!$A:$I,8,0)</f>
        <v>铜都社区卫生服务中心</v>
      </c>
      <c r="F38" s="7" t="str">
        <f>VLOOKUP(C38,'[1]Sheet1'!$A:$I,6,0)</f>
        <v>医师1</v>
      </c>
      <c r="G38" s="7" t="str">
        <f>VLOOKUP(C38,'[1]Sheet1'!$A:$I,7,0)</f>
        <v>2020B0101</v>
      </c>
      <c r="H38" s="7">
        <v>61.65</v>
      </c>
      <c r="I38" s="6">
        <v>1</v>
      </c>
      <c r="J38" s="6" t="s">
        <v>13</v>
      </c>
    </row>
    <row r="39" spans="1:10" ht="14.25">
      <c r="A39" s="4">
        <v>37</v>
      </c>
      <c r="B39" s="6">
        <v>20201251510</v>
      </c>
      <c r="C39" s="6" t="s">
        <v>51</v>
      </c>
      <c r="D39" s="6" t="s">
        <v>12</v>
      </c>
      <c r="E39" s="7" t="str">
        <f>VLOOKUP(C39,'[1]Sheet1'!$A:$I,8,0)</f>
        <v>铜都社区卫生服务中心</v>
      </c>
      <c r="F39" s="7" t="str">
        <f>VLOOKUP(C39,'[1]Sheet1'!$A:$I,6,0)</f>
        <v>医师1</v>
      </c>
      <c r="G39" s="7" t="str">
        <f>VLOOKUP(C39,'[1]Sheet1'!$A:$I,7,0)</f>
        <v>2020B0101</v>
      </c>
      <c r="H39" s="7">
        <v>59.75</v>
      </c>
      <c r="I39" s="6">
        <v>2</v>
      </c>
      <c r="J39" s="6" t="s">
        <v>13</v>
      </c>
    </row>
    <row r="40" spans="1:10" ht="14.25">
      <c r="A40" s="4">
        <v>38</v>
      </c>
      <c r="B40" s="6">
        <v>20201251511</v>
      </c>
      <c r="C40" s="6" t="s">
        <v>52</v>
      </c>
      <c r="D40" s="6" t="s">
        <v>12</v>
      </c>
      <c r="E40" s="7" t="str">
        <f>VLOOKUP(C40,'[1]Sheet1'!$A:$I,8,0)</f>
        <v>铜都社区卫生服务中心</v>
      </c>
      <c r="F40" s="7" t="str">
        <f>VLOOKUP(C40,'[1]Sheet1'!$A:$I,6,0)</f>
        <v>医师2</v>
      </c>
      <c r="G40" s="7" t="str">
        <f>VLOOKUP(C40,'[1]Sheet1'!$A:$I,7,0)</f>
        <v>2020B0102</v>
      </c>
      <c r="H40" s="7">
        <v>69.8</v>
      </c>
      <c r="I40" s="6">
        <v>1</v>
      </c>
      <c r="J40" s="6" t="s">
        <v>13</v>
      </c>
    </row>
    <row r="41" spans="1:10" ht="14.25">
      <c r="A41" s="4">
        <v>39</v>
      </c>
      <c r="B41" s="6">
        <v>20201251512</v>
      </c>
      <c r="C41" s="6" t="s">
        <v>53</v>
      </c>
      <c r="D41" s="6" t="s">
        <v>15</v>
      </c>
      <c r="E41" s="7" t="str">
        <f>VLOOKUP(C41,'[1]Sheet1'!$A:$I,8,0)</f>
        <v>铜都社区卫生服务中心</v>
      </c>
      <c r="F41" s="7" t="str">
        <f>VLOOKUP(C41,'[1]Sheet1'!$A:$I,6,0)</f>
        <v>医师2</v>
      </c>
      <c r="G41" s="7" t="str">
        <f>VLOOKUP(C41,'[1]Sheet1'!$A:$I,7,0)</f>
        <v>2020B0102</v>
      </c>
      <c r="H41" s="7">
        <v>69.7</v>
      </c>
      <c r="I41" s="6">
        <v>2</v>
      </c>
      <c r="J41" s="6" t="s">
        <v>13</v>
      </c>
    </row>
    <row r="42" spans="1:10" ht="14.25">
      <c r="A42" s="4">
        <v>40</v>
      </c>
      <c r="B42" s="6">
        <v>20201251507</v>
      </c>
      <c r="C42" s="6" t="s">
        <v>54</v>
      </c>
      <c r="D42" s="6" t="s">
        <v>12</v>
      </c>
      <c r="E42" s="7" t="str">
        <f>VLOOKUP(C42,'[1]Sheet1'!$A:$I,8,0)</f>
        <v>铜都社区卫生服务中心</v>
      </c>
      <c r="F42" s="7" t="str">
        <f>VLOOKUP(C42,'[1]Sheet1'!$A:$I,6,0)</f>
        <v>医师2</v>
      </c>
      <c r="G42" s="7" t="str">
        <f>VLOOKUP(C42,'[1]Sheet1'!$A:$I,7,0)</f>
        <v>2020B0102</v>
      </c>
      <c r="H42" s="7">
        <v>57.85</v>
      </c>
      <c r="I42" s="6">
        <v>3</v>
      </c>
      <c r="J42" s="6" t="s">
        <v>13</v>
      </c>
    </row>
    <row r="43" spans="1:10" ht="14.25">
      <c r="A43" s="4">
        <v>41</v>
      </c>
      <c r="B43" s="6">
        <v>20201251517</v>
      </c>
      <c r="C43" s="6" t="s">
        <v>55</v>
      </c>
      <c r="D43" s="6" t="s">
        <v>15</v>
      </c>
      <c r="E43" s="7" t="str">
        <f>VLOOKUP(C43,'[1]Sheet1'!$A:$I,8,0)</f>
        <v>铜都社区卫生服务中心</v>
      </c>
      <c r="F43" s="7" t="str">
        <f>VLOOKUP(C43,'[1]Sheet1'!$A:$I,6,0)</f>
        <v>医师2</v>
      </c>
      <c r="G43" s="7" t="str">
        <f>VLOOKUP(C43,'[1]Sheet1'!$A:$I,7,0)</f>
        <v>2020B0102</v>
      </c>
      <c r="H43" s="7">
        <v>44.7</v>
      </c>
      <c r="I43" s="6"/>
      <c r="J43" s="6"/>
    </row>
    <row r="44" spans="1:10" ht="14.25">
      <c r="A44" s="4">
        <v>42</v>
      </c>
      <c r="B44" s="6">
        <v>20201251503</v>
      </c>
      <c r="C44" s="6" t="s">
        <v>56</v>
      </c>
      <c r="D44" s="6" t="s">
        <v>15</v>
      </c>
      <c r="E44" s="7" t="str">
        <f>VLOOKUP(C44,'[1]Sheet1'!$A:$I,8,0)</f>
        <v>铜都社区卫生服务中心</v>
      </c>
      <c r="F44" s="7" t="str">
        <f>VLOOKUP(C44,'[1]Sheet1'!$A:$I,6,0)</f>
        <v>医师2</v>
      </c>
      <c r="G44" s="7" t="str">
        <f>VLOOKUP(C44,'[1]Sheet1'!$A:$I,7,0)</f>
        <v>2020B0102</v>
      </c>
      <c r="H44" s="6" t="s">
        <v>26</v>
      </c>
      <c r="I44" s="6"/>
      <c r="J44" s="6"/>
    </row>
    <row r="45" spans="1:10" ht="14.25">
      <c r="A45" s="4">
        <v>43</v>
      </c>
      <c r="B45" s="6">
        <v>20201231221</v>
      </c>
      <c r="C45" s="6" t="s">
        <v>57</v>
      </c>
      <c r="D45" s="6" t="s">
        <v>12</v>
      </c>
      <c r="E45" s="7" t="str">
        <f>VLOOKUP(C45,'[1]Sheet1'!$A:$I,8,0)</f>
        <v>铜都社区卫生服务中心</v>
      </c>
      <c r="F45" s="7" t="str">
        <f>VLOOKUP(C45,'[1]Sheet1'!$A:$I,6,0)</f>
        <v>技士</v>
      </c>
      <c r="G45" s="7" t="str">
        <f>VLOOKUP(C45,'[1]Sheet1'!$A:$I,7,0)</f>
        <v>2020B0103</v>
      </c>
      <c r="H45" s="7">
        <v>56.1</v>
      </c>
      <c r="I45" s="6">
        <v>1</v>
      </c>
      <c r="J45" s="6" t="s">
        <v>13</v>
      </c>
    </row>
    <row r="46" spans="1:10" ht="14.25">
      <c r="A46" s="4">
        <v>44</v>
      </c>
      <c r="B46" s="6">
        <v>20201231320</v>
      </c>
      <c r="C46" s="6" t="s">
        <v>58</v>
      </c>
      <c r="D46" s="6" t="s">
        <v>12</v>
      </c>
      <c r="E46" s="7" t="str">
        <f>VLOOKUP(C46,'[1]Sheet1'!$A:$I,8,0)</f>
        <v>铜都社区卫生服务中心</v>
      </c>
      <c r="F46" s="7" t="str">
        <f>VLOOKUP(C46,'[1]Sheet1'!$A:$I,6,0)</f>
        <v>技士</v>
      </c>
      <c r="G46" s="7" t="str">
        <f>VLOOKUP(C46,'[1]Sheet1'!$A:$I,7,0)</f>
        <v>2020B0103</v>
      </c>
      <c r="H46" s="7">
        <v>46.3</v>
      </c>
      <c r="I46" s="6">
        <v>2</v>
      </c>
      <c r="J46" s="6" t="s">
        <v>13</v>
      </c>
    </row>
    <row r="47" spans="1:10" ht="14.25">
      <c r="A47" s="4">
        <v>45</v>
      </c>
      <c r="B47" s="6">
        <v>20201231225</v>
      </c>
      <c r="C47" s="6" t="s">
        <v>59</v>
      </c>
      <c r="D47" s="6" t="s">
        <v>15</v>
      </c>
      <c r="E47" s="7" t="str">
        <f>VLOOKUP(C47,'[1]Sheet1'!$A:$I,8,0)</f>
        <v>铜都社区卫生服务中心</v>
      </c>
      <c r="F47" s="7" t="str">
        <f>VLOOKUP(C47,'[1]Sheet1'!$A:$I,6,0)</f>
        <v>技士</v>
      </c>
      <c r="G47" s="7" t="str">
        <f>VLOOKUP(C47,'[1]Sheet1'!$A:$I,7,0)</f>
        <v>2020B0103</v>
      </c>
      <c r="H47" s="7">
        <v>42.15</v>
      </c>
      <c r="I47" s="6">
        <v>3</v>
      </c>
      <c r="J47" s="6" t="s">
        <v>13</v>
      </c>
    </row>
    <row r="48" spans="1:10" ht="14.25">
      <c r="A48" s="4">
        <v>46</v>
      </c>
      <c r="B48" s="6">
        <v>20201231217</v>
      </c>
      <c r="C48" s="6" t="s">
        <v>60</v>
      </c>
      <c r="D48" s="6" t="s">
        <v>12</v>
      </c>
      <c r="E48" s="7" t="str">
        <f>VLOOKUP(C48,'[1]Sheet1'!$A:$I,8,0)</f>
        <v>铜都社区卫生服务中心</v>
      </c>
      <c r="F48" s="7" t="str">
        <f>VLOOKUP(C48,'[1]Sheet1'!$A:$I,6,0)</f>
        <v>技士</v>
      </c>
      <c r="G48" s="7" t="str">
        <f>VLOOKUP(C48,'[1]Sheet1'!$A:$I,7,0)</f>
        <v>2020B0103</v>
      </c>
      <c r="H48" s="7">
        <v>34.95</v>
      </c>
      <c r="I48" s="6"/>
      <c r="J48" s="6"/>
    </row>
    <row r="49" spans="1:10" ht="14.25">
      <c r="A49" s="4">
        <v>47</v>
      </c>
      <c r="B49" s="6">
        <v>20201231206</v>
      </c>
      <c r="C49" s="6" t="s">
        <v>61</v>
      </c>
      <c r="D49" s="6" t="s">
        <v>12</v>
      </c>
      <c r="E49" s="7" t="str">
        <f>VLOOKUP(C49,'[1]Sheet1'!$A:$I,8,0)</f>
        <v>铜都社区卫生服务中心</v>
      </c>
      <c r="F49" s="7" t="str">
        <f>VLOOKUP(C49,'[1]Sheet1'!$A:$I,6,0)</f>
        <v>技士</v>
      </c>
      <c r="G49" s="7" t="str">
        <f>VLOOKUP(C49,'[1]Sheet1'!$A:$I,7,0)</f>
        <v>2020B0103</v>
      </c>
      <c r="H49" s="6" t="s">
        <v>26</v>
      </c>
      <c r="I49" s="6"/>
      <c r="J49" s="6"/>
    </row>
    <row r="50" spans="1:10" ht="14.25">
      <c r="A50" s="4">
        <v>48</v>
      </c>
      <c r="B50" s="6">
        <v>20201241424</v>
      </c>
      <c r="C50" s="6" t="s">
        <v>62</v>
      </c>
      <c r="D50" s="6" t="s">
        <v>12</v>
      </c>
      <c r="E50" s="7" t="str">
        <f>VLOOKUP(C50,'[1]Sheet1'!$A:$I,8,0)</f>
        <v>东方社区卫生服务中心</v>
      </c>
      <c r="F50" s="7" t="str">
        <f>VLOOKUP(C50,'[1]Sheet1'!$A:$I,6,0)</f>
        <v>药剂</v>
      </c>
      <c r="G50" s="7" t="str">
        <f>VLOOKUP(C50,'[1]Sheet1'!$A:$I,7,0)</f>
        <v>2020B0099</v>
      </c>
      <c r="H50" s="7">
        <v>65.25</v>
      </c>
      <c r="I50" s="6">
        <v>1</v>
      </c>
      <c r="J50" s="6" t="s">
        <v>13</v>
      </c>
    </row>
    <row r="51" spans="1:10" ht="14.25">
      <c r="A51" s="4">
        <v>49</v>
      </c>
      <c r="B51" s="6">
        <v>20201241423</v>
      </c>
      <c r="C51" s="6" t="s">
        <v>63</v>
      </c>
      <c r="D51" s="6" t="s">
        <v>12</v>
      </c>
      <c r="E51" s="7" t="str">
        <f>VLOOKUP(C51,'[1]Sheet1'!$A:$I,8,0)</f>
        <v>东方社区卫生服务中心</v>
      </c>
      <c r="F51" s="7" t="str">
        <f>VLOOKUP(C51,'[1]Sheet1'!$A:$I,6,0)</f>
        <v>药剂</v>
      </c>
      <c r="G51" s="7" t="str">
        <f>VLOOKUP(C51,'[1]Sheet1'!$A:$I,7,0)</f>
        <v>2020B0099</v>
      </c>
      <c r="H51" s="7">
        <v>65.2</v>
      </c>
      <c r="I51" s="6">
        <v>2</v>
      </c>
      <c r="J51" s="6" t="s">
        <v>13</v>
      </c>
    </row>
    <row r="52" spans="1:10" ht="14.25">
      <c r="A52" s="4">
        <v>50</v>
      </c>
      <c r="B52" s="6">
        <v>20201241408</v>
      </c>
      <c r="C52" s="6" t="s">
        <v>64</v>
      </c>
      <c r="D52" s="6" t="s">
        <v>15</v>
      </c>
      <c r="E52" s="7" t="str">
        <f>VLOOKUP(C52,'[1]Sheet1'!$A:$I,8,0)</f>
        <v>东方社区卫生服务中心</v>
      </c>
      <c r="F52" s="7" t="str">
        <f>VLOOKUP(C52,'[1]Sheet1'!$A:$I,6,0)</f>
        <v>药剂</v>
      </c>
      <c r="G52" s="7" t="str">
        <f>VLOOKUP(C52,'[1]Sheet1'!$A:$I,7,0)</f>
        <v>2020B0099</v>
      </c>
      <c r="H52" s="7">
        <v>64.45</v>
      </c>
      <c r="I52" s="6">
        <v>3</v>
      </c>
      <c r="J52" s="6" t="s">
        <v>13</v>
      </c>
    </row>
    <row r="53" spans="1:10" ht="14.25">
      <c r="A53" s="4">
        <v>51</v>
      </c>
      <c r="B53" s="6">
        <v>20201241412</v>
      </c>
      <c r="C53" s="6" t="s">
        <v>65</v>
      </c>
      <c r="D53" s="6" t="s">
        <v>15</v>
      </c>
      <c r="E53" s="7" t="str">
        <f>VLOOKUP(C53,'[1]Sheet1'!$A:$I,8,0)</f>
        <v>东方社区卫生服务中心</v>
      </c>
      <c r="F53" s="7" t="str">
        <f>VLOOKUP(C53,'[1]Sheet1'!$A:$I,6,0)</f>
        <v>药剂</v>
      </c>
      <c r="G53" s="7" t="str">
        <f>VLOOKUP(C53,'[1]Sheet1'!$A:$I,7,0)</f>
        <v>2020B0099</v>
      </c>
      <c r="H53" s="7">
        <v>63.25</v>
      </c>
      <c r="I53" s="6"/>
      <c r="J53" s="6"/>
    </row>
    <row r="54" spans="1:10" ht="14.25">
      <c r="A54" s="4">
        <v>52</v>
      </c>
      <c r="B54" s="6">
        <v>20201241414</v>
      </c>
      <c r="C54" s="6" t="s">
        <v>66</v>
      </c>
      <c r="D54" s="6" t="s">
        <v>15</v>
      </c>
      <c r="E54" s="7" t="str">
        <f>VLOOKUP(C54,'[1]Sheet1'!$A:$I,8,0)</f>
        <v>东方社区卫生服务中心</v>
      </c>
      <c r="F54" s="7" t="str">
        <f>VLOOKUP(C54,'[1]Sheet1'!$A:$I,6,0)</f>
        <v>药剂</v>
      </c>
      <c r="G54" s="7" t="str">
        <f>VLOOKUP(C54,'[1]Sheet1'!$A:$I,7,0)</f>
        <v>2020B0099</v>
      </c>
      <c r="H54" s="7">
        <v>60.1</v>
      </c>
      <c r="I54" s="6"/>
      <c r="J54" s="6"/>
    </row>
    <row r="55" spans="1:10" ht="14.25">
      <c r="A55" s="4">
        <v>53</v>
      </c>
      <c r="B55" s="6">
        <v>20201241406</v>
      </c>
      <c r="C55" s="6" t="s">
        <v>67</v>
      </c>
      <c r="D55" s="6" t="s">
        <v>15</v>
      </c>
      <c r="E55" s="7" t="str">
        <f>VLOOKUP(C55,'[1]Sheet1'!$A:$I,8,0)</f>
        <v>东方社区卫生服务中心</v>
      </c>
      <c r="F55" s="7" t="str">
        <f>VLOOKUP(C55,'[1]Sheet1'!$A:$I,6,0)</f>
        <v>药剂</v>
      </c>
      <c r="G55" s="7" t="str">
        <f>VLOOKUP(C55,'[1]Sheet1'!$A:$I,7,0)</f>
        <v>2020B0099</v>
      </c>
      <c r="H55" s="7">
        <v>57.2</v>
      </c>
      <c r="I55" s="6"/>
      <c r="J55" s="6"/>
    </row>
    <row r="56" spans="1:10" ht="14.25">
      <c r="A56" s="4">
        <v>54</v>
      </c>
      <c r="B56" s="6">
        <v>20201241420</v>
      </c>
      <c r="C56" s="6" t="s">
        <v>68</v>
      </c>
      <c r="D56" s="6" t="s">
        <v>12</v>
      </c>
      <c r="E56" s="7" t="str">
        <f>VLOOKUP(C56,'[1]Sheet1'!$A:$I,8,0)</f>
        <v>东方社区卫生服务中心</v>
      </c>
      <c r="F56" s="7" t="str">
        <f>VLOOKUP(C56,'[1]Sheet1'!$A:$I,6,0)</f>
        <v>药剂</v>
      </c>
      <c r="G56" s="7" t="str">
        <f>VLOOKUP(C56,'[1]Sheet1'!$A:$I,7,0)</f>
        <v>2020B0099</v>
      </c>
      <c r="H56" s="7">
        <v>56.75</v>
      </c>
      <c r="I56" s="6"/>
      <c r="J56" s="6"/>
    </row>
    <row r="57" spans="1:10" ht="14.25">
      <c r="A57" s="4">
        <v>55</v>
      </c>
      <c r="B57" s="6">
        <v>20201241413</v>
      </c>
      <c r="C57" s="6" t="s">
        <v>69</v>
      </c>
      <c r="D57" s="6" t="s">
        <v>15</v>
      </c>
      <c r="E57" s="7" t="str">
        <f>VLOOKUP(C57,'[1]Sheet1'!$A:$I,8,0)</f>
        <v>东方社区卫生服务中心</v>
      </c>
      <c r="F57" s="7" t="str">
        <f>VLOOKUP(C57,'[1]Sheet1'!$A:$I,6,0)</f>
        <v>药剂</v>
      </c>
      <c r="G57" s="7" t="str">
        <f>VLOOKUP(C57,'[1]Sheet1'!$A:$I,7,0)</f>
        <v>2020B0099</v>
      </c>
      <c r="H57" s="7">
        <v>53.85</v>
      </c>
      <c r="I57" s="6"/>
      <c r="J57" s="6"/>
    </row>
    <row r="58" spans="1:10" ht="14.25">
      <c r="A58" s="4">
        <v>56</v>
      </c>
      <c r="B58" s="6">
        <v>20201241404</v>
      </c>
      <c r="C58" s="6" t="s">
        <v>70</v>
      </c>
      <c r="D58" s="6" t="s">
        <v>12</v>
      </c>
      <c r="E58" s="7" t="str">
        <f>VLOOKUP(C58,'[1]Sheet1'!$A:$I,8,0)</f>
        <v>东方社区卫生服务中心</v>
      </c>
      <c r="F58" s="7" t="str">
        <f>VLOOKUP(C58,'[1]Sheet1'!$A:$I,6,0)</f>
        <v>药剂</v>
      </c>
      <c r="G58" s="7" t="str">
        <f>VLOOKUP(C58,'[1]Sheet1'!$A:$I,7,0)</f>
        <v>2020B0099</v>
      </c>
      <c r="H58" s="7">
        <v>49.95</v>
      </c>
      <c r="I58" s="6"/>
      <c r="J58" s="6"/>
    </row>
    <row r="59" spans="1:10" ht="14.25">
      <c r="A59" s="4">
        <v>57</v>
      </c>
      <c r="B59" s="6">
        <v>20201241419</v>
      </c>
      <c r="C59" s="6" t="s">
        <v>71</v>
      </c>
      <c r="D59" s="6" t="s">
        <v>12</v>
      </c>
      <c r="E59" s="7" t="str">
        <f>VLOOKUP(C59,'[1]Sheet1'!$A:$I,8,0)</f>
        <v>东方社区卫生服务中心</v>
      </c>
      <c r="F59" s="7" t="str">
        <f>VLOOKUP(C59,'[1]Sheet1'!$A:$I,6,0)</f>
        <v>药剂</v>
      </c>
      <c r="G59" s="7" t="str">
        <f>VLOOKUP(C59,'[1]Sheet1'!$A:$I,7,0)</f>
        <v>2020B0099</v>
      </c>
      <c r="H59" s="7">
        <v>49.9</v>
      </c>
      <c r="I59" s="6"/>
      <c r="J59" s="6"/>
    </row>
    <row r="60" spans="1:10" ht="14.25">
      <c r="A60" s="4">
        <v>58</v>
      </c>
      <c r="B60" s="6">
        <v>20201241415</v>
      </c>
      <c r="C60" s="6" t="s">
        <v>72</v>
      </c>
      <c r="D60" s="6" t="s">
        <v>12</v>
      </c>
      <c r="E60" s="7" t="str">
        <f>VLOOKUP(C60,'[1]Sheet1'!$A:$I,8,0)</f>
        <v>东方社区卫生服务中心</v>
      </c>
      <c r="F60" s="7" t="str">
        <f>VLOOKUP(C60,'[1]Sheet1'!$A:$I,6,0)</f>
        <v>药剂</v>
      </c>
      <c r="G60" s="7" t="str">
        <f>VLOOKUP(C60,'[1]Sheet1'!$A:$I,7,0)</f>
        <v>2020B0099</v>
      </c>
      <c r="H60" s="7">
        <v>47.55</v>
      </c>
      <c r="I60" s="6"/>
      <c r="J60" s="6"/>
    </row>
    <row r="61" spans="1:10" ht="14.25">
      <c r="A61" s="4">
        <v>59</v>
      </c>
      <c r="B61" s="6">
        <v>20201241405</v>
      </c>
      <c r="C61" s="6" t="s">
        <v>73</v>
      </c>
      <c r="D61" s="6" t="s">
        <v>12</v>
      </c>
      <c r="E61" s="7" t="str">
        <f>VLOOKUP(C61,'[1]Sheet1'!$A:$I,8,0)</f>
        <v>东方社区卫生服务中心</v>
      </c>
      <c r="F61" s="7" t="str">
        <f>VLOOKUP(C61,'[1]Sheet1'!$A:$I,6,0)</f>
        <v>药剂</v>
      </c>
      <c r="G61" s="7" t="str">
        <f>VLOOKUP(C61,'[1]Sheet1'!$A:$I,7,0)</f>
        <v>2020B0099</v>
      </c>
      <c r="H61" s="7">
        <v>44</v>
      </c>
      <c r="I61" s="6"/>
      <c r="J61" s="6"/>
    </row>
    <row r="62" spans="1:10" ht="14.25">
      <c r="A62" s="4">
        <v>60</v>
      </c>
      <c r="B62" s="6">
        <v>20201241417</v>
      </c>
      <c r="C62" s="6" t="s">
        <v>74</v>
      </c>
      <c r="D62" s="6" t="s">
        <v>12</v>
      </c>
      <c r="E62" s="7" t="str">
        <f>VLOOKUP(C62,'[1]Sheet1'!$A:$I,8,0)</f>
        <v>东方社区卫生服务中心</v>
      </c>
      <c r="F62" s="7" t="str">
        <f>VLOOKUP(C62,'[1]Sheet1'!$A:$I,6,0)</f>
        <v>药剂</v>
      </c>
      <c r="G62" s="7" t="str">
        <f>VLOOKUP(C62,'[1]Sheet1'!$A:$I,7,0)</f>
        <v>2020B0099</v>
      </c>
      <c r="H62" s="7">
        <v>35.75</v>
      </c>
      <c r="I62" s="6"/>
      <c r="J62" s="6"/>
    </row>
    <row r="63" spans="1:10" ht="14.25">
      <c r="A63" s="4">
        <v>61</v>
      </c>
      <c r="B63" s="6">
        <v>20201241410</v>
      </c>
      <c r="C63" s="6" t="s">
        <v>75</v>
      </c>
      <c r="D63" s="6" t="s">
        <v>15</v>
      </c>
      <c r="E63" s="7" t="str">
        <f>VLOOKUP(C63,'[1]Sheet1'!$A:$I,8,0)</f>
        <v>东方社区卫生服务中心</v>
      </c>
      <c r="F63" s="7" t="str">
        <f>VLOOKUP(C63,'[1]Sheet1'!$A:$I,6,0)</f>
        <v>药剂</v>
      </c>
      <c r="G63" s="7" t="str">
        <f>VLOOKUP(C63,'[1]Sheet1'!$A:$I,7,0)</f>
        <v>2020B0099</v>
      </c>
      <c r="H63" s="6" t="s">
        <v>26</v>
      </c>
      <c r="I63" s="6"/>
      <c r="J63" s="6"/>
    </row>
    <row r="64" spans="1:10" ht="14.25">
      <c r="A64" s="4">
        <v>62</v>
      </c>
      <c r="B64" s="6">
        <v>20201241409</v>
      </c>
      <c r="C64" s="6" t="s">
        <v>76</v>
      </c>
      <c r="D64" s="6" t="s">
        <v>12</v>
      </c>
      <c r="E64" s="7" t="str">
        <f>VLOOKUP(C64,'[1]Sheet1'!$A:$I,8,0)</f>
        <v>东方社区卫生服务中心</v>
      </c>
      <c r="F64" s="7" t="str">
        <f>VLOOKUP(C64,'[1]Sheet1'!$A:$I,6,0)</f>
        <v>药剂</v>
      </c>
      <c r="G64" s="7" t="str">
        <f>VLOOKUP(C64,'[1]Sheet1'!$A:$I,7,0)</f>
        <v>2020B0099</v>
      </c>
      <c r="H64" s="6" t="s">
        <v>26</v>
      </c>
      <c r="I64" s="6"/>
      <c r="J64" s="6"/>
    </row>
    <row r="65" spans="1:10" ht="14.25">
      <c r="A65" s="4">
        <v>63</v>
      </c>
      <c r="B65" s="6">
        <v>20201241422</v>
      </c>
      <c r="C65" s="6" t="s">
        <v>77</v>
      </c>
      <c r="D65" s="6" t="s">
        <v>12</v>
      </c>
      <c r="E65" s="7" t="str">
        <f>VLOOKUP(C65,'[1]Sheet1'!$A:$I,8,0)</f>
        <v>东方社区卫生服务中心</v>
      </c>
      <c r="F65" s="7" t="str">
        <f>VLOOKUP(C65,'[1]Sheet1'!$A:$I,6,0)</f>
        <v>药剂</v>
      </c>
      <c r="G65" s="7" t="str">
        <f>VLOOKUP(C65,'[1]Sheet1'!$A:$I,7,0)</f>
        <v>2020B0099</v>
      </c>
      <c r="H65" s="6" t="s">
        <v>26</v>
      </c>
      <c r="I65" s="6"/>
      <c r="J65" s="6"/>
    </row>
    <row r="66" spans="1:10" ht="14.25">
      <c r="A66" s="4">
        <v>64</v>
      </c>
      <c r="B66" s="6">
        <v>20201241411</v>
      </c>
      <c r="C66" s="6" t="s">
        <v>78</v>
      </c>
      <c r="D66" s="6" t="s">
        <v>15</v>
      </c>
      <c r="E66" s="7" t="str">
        <f>VLOOKUP(C66,'[1]Sheet1'!$A:$I,8,0)</f>
        <v>东方社区卫生服务中心</v>
      </c>
      <c r="F66" s="7" t="str">
        <f>VLOOKUP(C66,'[1]Sheet1'!$A:$I,6,0)</f>
        <v>药剂</v>
      </c>
      <c r="G66" s="7" t="str">
        <f>VLOOKUP(C66,'[1]Sheet1'!$A:$I,7,0)</f>
        <v>2020B0099</v>
      </c>
      <c r="H66" s="6" t="s">
        <v>26</v>
      </c>
      <c r="I66" s="6"/>
      <c r="J66" s="6"/>
    </row>
    <row r="67" spans="1:10" ht="14.25">
      <c r="A67" s="4">
        <v>65</v>
      </c>
      <c r="B67" s="6">
        <v>20201241401</v>
      </c>
      <c r="C67" s="6" t="s">
        <v>79</v>
      </c>
      <c r="D67" s="6" t="s">
        <v>12</v>
      </c>
      <c r="E67" s="7" t="str">
        <f>VLOOKUP(C67,'[1]Sheet1'!$A:$I,8,0)</f>
        <v>东方社区卫生服务中心</v>
      </c>
      <c r="F67" s="7" t="str">
        <f>VLOOKUP(C67,'[1]Sheet1'!$A:$I,6,0)</f>
        <v>药剂</v>
      </c>
      <c r="G67" s="7" t="str">
        <f>VLOOKUP(C67,'[1]Sheet1'!$A:$I,7,0)</f>
        <v>2020B0099</v>
      </c>
      <c r="H67" s="6" t="s">
        <v>26</v>
      </c>
      <c r="I67" s="6"/>
      <c r="J67" s="6"/>
    </row>
    <row r="68" spans="1:10" ht="14.25">
      <c r="A68" s="4">
        <v>66</v>
      </c>
      <c r="B68" s="6">
        <v>20201241418</v>
      </c>
      <c r="C68" s="6" t="s">
        <v>80</v>
      </c>
      <c r="D68" s="6" t="s">
        <v>15</v>
      </c>
      <c r="E68" s="7" t="str">
        <f>VLOOKUP(C68,'[1]Sheet1'!$A:$I,8,0)</f>
        <v>东方社区卫生服务中心</v>
      </c>
      <c r="F68" s="7" t="str">
        <f>VLOOKUP(C68,'[1]Sheet1'!$A:$I,6,0)</f>
        <v>药剂</v>
      </c>
      <c r="G68" s="7" t="str">
        <f>VLOOKUP(C68,'[1]Sheet1'!$A:$I,7,0)</f>
        <v>2020B0099</v>
      </c>
      <c r="H68" s="6" t="s">
        <v>26</v>
      </c>
      <c r="I68" s="6"/>
      <c r="J68" s="6"/>
    </row>
    <row r="69" spans="1:10" ht="14.25">
      <c r="A69" s="4">
        <v>67</v>
      </c>
      <c r="B69" s="6">
        <v>20201210712</v>
      </c>
      <c r="C69" s="6" t="s">
        <v>81</v>
      </c>
      <c r="D69" s="6" t="s">
        <v>12</v>
      </c>
      <c r="E69" s="7" t="str">
        <f>VLOOKUP(C69,'[1]Sheet1'!$A:$I,8,0)</f>
        <v>东方社区卫生服务中心</v>
      </c>
      <c r="F69" s="7" t="str">
        <f>VLOOKUP(C69,'[1]Sheet1'!$A:$I,6,0)</f>
        <v>护理</v>
      </c>
      <c r="G69" s="7" t="str">
        <f>VLOOKUP(C69,'[1]Sheet1'!$A:$I,7,0)</f>
        <v>2020B0098</v>
      </c>
      <c r="H69" s="7">
        <v>69.35</v>
      </c>
      <c r="I69" s="6">
        <v>1</v>
      </c>
      <c r="J69" s="6" t="s">
        <v>13</v>
      </c>
    </row>
    <row r="70" spans="1:10" ht="14.25">
      <c r="A70" s="4">
        <v>68</v>
      </c>
      <c r="B70" s="6">
        <v>20201211024</v>
      </c>
      <c r="C70" s="6" t="s">
        <v>82</v>
      </c>
      <c r="D70" s="6" t="s">
        <v>12</v>
      </c>
      <c r="E70" s="7" t="str">
        <f>VLOOKUP(C70,'[1]Sheet1'!$A:$I,8,0)</f>
        <v>东方社区卫生服务中心</v>
      </c>
      <c r="F70" s="7" t="str">
        <f>VLOOKUP(C70,'[1]Sheet1'!$A:$I,6,0)</f>
        <v>护理</v>
      </c>
      <c r="G70" s="7" t="str">
        <f>VLOOKUP(C70,'[1]Sheet1'!$A:$I,7,0)</f>
        <v>2020B0098</v>
      </c>
      <c r="H70" s="7">
        <v>67.8</v>
      </c>
      <c r="I70" s="6">
        <v>2</v>
      </c>
      <c r="J70" s="6" t="s">
        <v>13</v>
      </c>
    </row>
    <row r="71" spans="1:10" ht="14.25">
      <c r="A71" s="4">
        <v>69</v>
      </c>
      <c r="B71" s="6">
        <v>20201211702</v>
      </c>
      <c r="C71" s="6" t="s">
        <v>83</v>
      </c>
      <c r="D71" s="6" t="s">
        <v>12</v>
      </c>
      <c r="E71" s="7" t="str">
        <f>VLOOKUP(C71,'[1]Sheet1'!$A:$I,8,0)</f>
        <v>东方社区卫生服务中心</v>
      </c>
      <c r="F71" s="7" t="str">
        <f>VLOOKUP(C71,'[1]Sheet1'!$A:$I,6,0)</f>
        <v>护理</v>
      </c>
      <c r="G71" s="7" t="str">
        <f>VLOOKUP(C71,'[1]Sheet1'!$A:$I,7,0)</f>
        <v>2020B0098</v>
      </c>
      <c r="H71" s="7">
        <v>67.65</v>
      </c>
      <c r="I71" s="6">
        <v>3</v>
      </c>
      <c r="J71" s="6" t="s">
        <v>13</v>
      </c>
    </row>
    <row r="72" spans="1:10" ht="14.25">
      <c r="A72" s="4">
        <v>70</v>
      </c>
      <c r="B72" s="6">
        <v>20201210122</v>
      </c>
      <c r="C72" s="6" t="s">
        <v>84</v>
      </c>
      <c r="D72" s="6" t="s">
        <v>12</v>
      </c>
      <c r="E72" s="7" t="str">
        <f>VLOOKUP(C72,'[1]Sheet1'!$A:$I,8,0)</f>
        <v>东方社区卫生服务中心</v>
      </c>
      <c r="F72" s="7" t="str">
        <f>VLOOKUP(C72,'[1]Sheet1'!$A:$I,6,0)</f>
        <v>护理</v>
      </c>
      <c r="G72" s="7" t="str">
        <f>VLOOKUP(C72,'[1]Sheet1'!$A:$I,7,0)</f>
        <v>2020B0098</v>
      </c>
      <c r="H72" s="7">
        <v>66.65</v>
      </c>
      <c r="I72" s="6">
        <v>4</v>
      </c>
      <c r="J72" s="6" t="s">
        <v>13</v>
      </c>
    </row>
    <row r="73" spans="1:10" ht="14.25">
      <c r="A73" s="4">
        <v>71</v>
      </c>
      <c r="B73" s="6">
        <v>20201210411</v>
      </c>
      <c r="C73" s="6" t="s">
        <v>85</v>
      </c>
      <c r="D73" s="6" t="s">
        <v>12</v>
      </c>
      <c r="E73" s="7" t="str">
        <f>VLOOKUP(C73,'[1]Sheet1'!$A:$I,8,0)</f>
        <v>东方社区卫生服务中心</v>
      </c>
      <c r="F73" s="7" t="str">
        <f>VLOOKUP(C73,'[1]Sheet1'!$A:$I,6,0)</f>
        <v>护理</v>
      </c>
      <c r="G73" s="7" t="str">
        <f>VLOOKUP(C73,'[1]Sheet1'!$A:$I,7,0)</f>
        <v>2020B0098</v>
      </c>
      <c r="H73" s="7">
        <v>66.6</v>
      </c>
      <c r="I73" s="6">
        <v>5</v>
      </c>
      <c r="J73" s="6" t="s">
        <v>13</v>
      </c>
    </row>
    <row r="74" spans="1:10" ht="14.25">
      <c r="A74" s="4">
        <v>72</v>
      </c>
      <c r="B74" s="6">
        <v>20201210830</v>
      </c>
      <c r="C74" s="6" t="s">
        <v>86</v>
      </c>
      <c r="D74" s="6" t="s">
        <v>12</v>
      </c>
      <c r="E74" s="7" t="str">
        <f>VLOOKUP(C74,'[1]Sheet1'!$A:$I,8,0)</f>
        <v>东方社区卫生服务中心</v>
      </c>
      <c r="F74" s="7" t="str">
        <f>VLOOKUP(C74,'[1]Sheet1'!$A:$I,6,0)</f>
        <v>护理</v>
      </c>
      <c r="G74" s="7" t="str">
        <f>VLOOKUP(C74,'[1]Sheet1'!$A:$I,7,0)</f>
        <v>2020B0098</v>
      </c>
      <c r="H74" s="7">
        <v>66.55</v>
      </c>
      <c r="I74" s="6">
        <v>6</v>
      </c>
      <c r="J74" s="6" t="s">
        <v>13</v>
      </c>
    </row>
    <row r="75" spans="1:10" ht="14.25">
      <c r="A75" s="4">
        <v>73</v>
      </c>
      <c r="B75" s="6">
        <v>20201210710</v>
      </c>
      <c r="C75" s="6" t="s">
        <v>87</v>
      </c>
      <c r="D75" s="6" t="s">
        <v>12</v>
      </c>
      <c r="E75" s="7" t="str">
        <f>VLOOKUP(C75,'[1]Sheet1'!$A:$I,8,0)</f>
        <v>东方社区卫生服务中心</v>
      </c>
      <c r="F75" s="7" t="str">
        <f>VLOOKUP(C75,'[1]Sheet1'!$A:$I,6,0)</f>
        <v>护理</v>
      </c>
      <c r="G75" s="7" t="str">
        <f>VLOOKUP(C75,'[1]Sheet1'!$A:$I,7,0)</f>
        <v>2020B0098</v>
      </c>
      <c r="H75" s="7">
        <v>66.35</v>
      </c>
      <c r="I75" s="6">
        <v>7</v>
      </c>
      <c r="J75" s="6" t="s">
        <v>13</v>
      </c>
    </row>
    <row r="76" spans="1:10" ht="14.25">
      <c r="A76" s="4">
        <v>74</v>
      </c>
      <c r="B76" s="6">
        <v>20201210919</v>
      </c>
      <c r="C76" s="6" t="s">
        <v>88</v>
      </c>
      <c r="D76" s="6" t="s">
        <v>12</v>
      </c>
      <c r="E76" s="7" t="str">
        <f>VLOOKUP(C76,'[1]Sheet1'!$A:$I,8,0)</f>
        <v>东方社区卫生服务中心</v>
      </c>
      <c r="F76" s="7" t="str">
        <f>VLOOKUP(C76,'[1]Sheet1'!$A:$I,6,0)</f>
        <v>护理</v>
      </c>
      <c r="G76" s="7" t="str">
        <f>VLOOKUP(C76,'[1]Sheet1'!$A:$I,7,0)</f>
        <v>2020B0098</v>
      </c>
      <c r="H76" s="7">
        <v>65.8</v>
      </c>
      <c r="I76" s="6">
        <v>8</v>
      </c>
      <c r="J76" s="6" t="s">
        <v>13</v>
      </c>
    </row>
    <row r="77" spans="1:10" ht="14.25">
      <c r="A77" s="4">
        <v>75</v>
      </c>
      <c r="B77" s="6">
        <v>20201210502</v>
      </c>
      <c r="C77" s="6" t="s">
        <v>89</v>
      </c>
      <c r="D77" s="6" t="s">
        <v>12</v>
      </c>
      <c r="E77" s="7" t="str">
        <f>VLOOKUP(C77,'[1]Sheet1'!$A:$I,8,0)</f>
        <v>东方社区卫生服务中心</v>
      </c>
      <c r="F77" s="7" t="str">
        <f>VLOOKUP(C77,'[1]Sheet1'!$A:$I,6,0)</f>
        <v>护理</v>
      </c>
      <c r="G77" s="7" t="str">
        <f>VLOOKUP(C77,'[1]Sheet1'!$A:$I,7,0)</f>
        <v>2020B0098</v>
      </c>
      <c r="H77" s="7">
        <v>64.35</v>
      </c>
      <c r="I77" s="6">
        <v>9</v>
      </c>
      <c r="J77" s="6" t="s">
        <v>13</v>
      </c>
    </row>
    <row r="78" spans="1:10" ht="14.25">
      <c r="A78" s="4">
        <v>76</v>
      </c>
      <c r="B78" s="6">
        <v>20201210922</v>
      </c>
      <c r="C78" s="6" t="s">
        <v>90</v>
      </c>
      <c r="D78" s="6" t="s">
        <v>12</v>
      </c>
      <c r="E78" s="7" t="str">
        <f>VLOOKUP(C78,'[1]Sheet1'!$A:$I,8,0)</f>
        <v>东方社区卫生服务中心</v>
      </c>
      <c r="F78" s="7" t="str">
        <f>VLOOKUP(C78,'[1]Sheet1'!$A:$I,6,0)</f>
        <v>护理</v>
      </c>
      <c r="G78" s="7" t="str">
        <f>VLOOKUP(C78,'[1]Sheet1'!$A:$I,7,0)</f>
        <v>2020B0098</v>
      </c>
      <c r="H78" s="7">
        <v>64.3</v>
      </c>
      <c r="I78" s="6"/>
      <c r="J78" s="6"/>
    </row>
    <row r="79" spans="1:10" ht="14.25">
      <c r="A79" s="4">
        <v>77</v>
      </c>
      <c r="B79" s="6">
        <v>20201210909</v>
      </c>
      <c r="C79" s="6" t="s">
        <v>91</v>
      </c>
      <c r="D79" s="6" t="s">
        <v>12</v>
      </c>
      <c r="E79" s="7" t="str">
        <f>VLOOKUP(C79,'[1]Sheet1'!$A:$I,8,0)</f>
        <v>东方社区卫生服务中心</v>
      </c>
      <c r="F79" s="7" t="str">
        <f>VLOOKUP(C79,'[1]Sheet1'!$A:$I,6,0)</f>
        <v>护理</v>
      </c>
      <c r="G79" s="7" t="str">
        <f>VLOOKUP(C79,'[1]Sheet1'!$A:$I,7,0)</f>
        <v>2020B0098</v>
      </c>
      <c r="H79" s="7">
        <v>64.2</v>
      </c>
      <c r="I79" s="6"/>
      <c r="J79" s="6"/>
    </row>
    <row r="80" spans="1:10" ht="14.25">
      <c r="A80" s="4">
        <v>78</v>
      </c>
      <c r="B80" s="6">
        <v>20201210713</v>
      </c>
      <c r="C80" s="6" t="s">
        <v>92</v>
      </c>
      <c r="D80" s="6" t="s">
        <v>12</v>
      </c>
      <c r="E80" s="7" t="str">
        <f>VLOOKUP(C80,'[1]Sheet1'!$A:$I,8,0)</f>
        <v>东方社区卫生服务中心</v>
      </c>
      <c r="F80" s="7" t="str">
        <f>VLOOKUP(C80,'[1]Sheet1'!$A:$I,6,0)</f>
        <v>护理</v>
      </c>
      <c r="G80" s="7" t="str">
        <f>VLOOKUP(C80,'[1]Sheet1'!$A:$I,7,0)</f>
        <v>2020B0098</v>
      </c>
      <c r="H80" s="7">
        <v>63.55</v>
      </c>
      <c r="I80" s="6"/>
      <c r="J80" s="6"/>
    </row>
    <row r="81" spans="1:10" ht="14.25">
      <c r="A81" s="4">
        <v>79</v>
      </c>
      <c r="B81" s="6">
        <v>20201210402</v>
      </c>
      <c r="C81" s="6" t="s">
        <v>93</v>
      </c>
      <c r="D81" s="6" t="s">
        <v>12</v>
      </c>
      <c r="E81" s="7" t="str">
        <f>VLOOKUP(C81,'[1]Sheet1'!$A:$I,8,0)</f>
        <v>东方社区卫生服务中心</v>
      </c>
      <c r="F81" s="7" t="str">
        <f>VLOOKUP(C81,'[1]Sheet1'!$A:$I,6,0)</f>
        <v>护理</v>
      </c>
      <c r="G81" s="7" t="str">
        <f>VLOOKUP(C81,'[1]Sheet1'!$A:$I,7,0)</f>
        <v>2020B0098</v>
      </c>
      <c r="H81" s="7">
        <v>63.4</v>
      </c>
      <c r="I81" s="6"/>
      <c r="J81" s="6"/>
    </row>
    <row r="82" spans="1:10" ht="14.25">
      <c r="A82" s="4">
        <v>80</v>
      </c>
      <c r="B82" s="6">
        <v>20201210806</v>
      </c>
      <c r="C82" s="6" t="s">
        <v>94</v>
      </c>
      <c r="D82" s="6" t="s">
        <v>12</v>
      </c>
      <c r="E82" s="7" t="str">
        <f>VLOOKUP(C82,'[1]Sheet1'!$A:$I,8,0)</f>
        <v>东方社区卫生服务中心</v>
      </c>
      <c r="F82" s="7" t="str">
        <f>VLOOKUP(C82,'[1]Sheet1'!$A:$I,6,0)</f>
        <v>护理</v>
      </c>
      <c r="G82" s="7" t="str">
        <f>VLOOKUP(C82,'[1]Sheet1'!$A:$I,7,0)</f>
        <v>2020B0098</v>
      </c>
      <c r="H82" s="7">
        <v>63.4</v>
      </c>
      <c r="I82" s="6"/>
      <c r="J82" s="6"/>
    </row>
    <row r="83" spans="1:10" ht="14.25">
      <c r="A83" s="4">
        <v>81</v>
      </c>
      <c r="B83" s="6">
        <v>20201211017</v>
      </c>
      <c r="C83" s="6" t="s">
        <v>95</v>
      </c>
      <c r="D83" s="6" t="s">
        <v>12</v>
      </c>
      <c r="E83" s="7" t="str">
        <f>VLOOKUP(C83,'[1]Sheet1'!$A:$I,8,0)</f>
        <v>东方社区卫生服务中心</v>
      </c>
      <c r="F83" s="7" t="str">
        <f>VLOOKUP(C83,'[1]Sheet1'!$A:$I,6,0)</f>
        <v>护理</v>
      </c>
      <c r="G83" s="7" t="str">
        <f>VLOOKUP(C83,'[1]Sheet1'!$A:$I,7,0)</f>
        <v>2020B0098</v>
      </c>
      <c r="H83" s="7">
        <v>63.05</v>
      </c>
      <c r="I83" s="6"/>
      <c r="J83" s="6"/>
    </row>
    <row r="84" spans="1:10" ht="14.25">
      <c r="A84" s="4">
        <v>82</v>
      </c>
      <c r="B84" s="6">
        <v>20201210305</v>
      </c>
      <c r="C84" s="6" t="s">
        <v>96</v>
      </c>
      <c r="D84" s="6" t="s">
        <v>12</v>
      </c>
      <c r="E84" s="7" t="str">
        <f>VLOOKUP(C84,'[1]Sheet1'!$A:$I,8,0)</f>
        <v>东方社区卫生服务中心</v>
      </c>
      <c r="F84" s="7" t="str">
        <f>VLOOKUP(C84,'[1]Sheet1'!$A:$I,6,0)</f>
        <v>护理</v>
      </c>
      <c r="G84" s="7" t="str">
        <f>VLOOKUP(C84,'[1]Sheet1'!$A:$I,7,0)</f>
        <v>2020B0098</v>
      </c>
      <c r="H84" s="7">
        <v>62.75</v>
      </c>
      <c r="I84" s="6"/>
      <c r="J84" s="6"/>
    </row>
    <row r="85" spans="1:10" ht="14.25">
      <c r="A85" s="4">
        <v>83</v>
      </c>
      <c r="B85" s="6">
        <v>20201210529</v>
      </c>
      <c r="C85" s="6" t="s">
        <v>97</v>
      </c>
      <c r="D85" s="6" t="s">
        <v>12</v>
      </c>
      <c r="E85" s="7" t="str">
        <f>VLOOKUP(C85,'[1]Sheet1'!$A:$I,8,0)</f>
        <v>东方社区卫生服务中心</v>
      </c>
      <c r="F85" s="7" t="str">
        <f>VLOOKUP(C85,'[1]Sheet1'!$A:$I,6,0)</f>
        <v>护理</v>
      </c>
      <c r="G85" s="7" t="str">
        <f>VLOOKUP(C85,'[1]Sheet1'!$A:$I,7,0)</f>
        <v>2020B0098</v>
      </c>
      <c r="H85" s="7">
        <v>62.45</v>
      </c>
      <c r="I85" s="6"/>
      <c r="J85" s="6"/>
    </row>
    <row r="86" spans="1:10" ht="14.25">
      <c r="A86" s="4">
        <v>84</v>
      </c>
      <c r="B86" s="6">
        <v>20201210112</v>
      </c>
      <c r="C86" s="6" t="s">
        <v>98</v>
      </c>
      <c r="D86" s="6" t="s">
        <v>12</v>
      </c>
      <c r="E86" s="7" t="str">
        <f>VLOOKUP(C86,'[1]Sheet1'!$A:$I,8,0)</f>
        <v>东方社区卫生服务中心</v>
      </c>
      <c r="F86" s="7" t="str">
        <f>VLOOKUP(C86,'[1]Sheet1'!$A:$I,6,0)</f>
        <v>护理</v>
      </c>
      <c r="G86" s="7" t="str">
        <f>VLOOKUP(C86,'[1]Sheet1'!$A:$I,7,0)</f>
        <v>2020B0098</v>
      </c>
      <c r="H86" s="7">
        <v>62.1</v>
      </c>
      <c r="I86" s="6"/>
      <c r="J86" s="6"/>
    </row>
    <row r="87" spans="1:10" ht="14.25">
      <c r="A87" s="4">
        <v>85</v>
      </c>
      <c r="B87" s="6">
        <v>20201210421</v>
      </c>
      <c r="C87" s="6" t="s">
        <v>99</v>
      </c>
      <c r="D87" s="6" t="s">
        <v>12</v>
      </c>
      <c r="E87" s="7" t="str">
        <f>VLOOKUP(C87,'[1]Sheet1'!$A:$I,8,0)</f>
        <v>东方社区卫生服务中心</v>
      </c>
      <c r="F87" s="7" t="str">
        <f>VLOOKUP(C87,'[1]Sheet1'!$A:$I,6,0)</f>
        <v>护理</v>
      </c>
      <c r="G87" s="7" t="str">
        <f>VLOOKUP(C87,'[1]Sheet1'!$A:$I,7,0)</f>
        <v>2020B0098</v>
      </c>
      <c r="H87" s="7">
        <v>62</v>
      </c>
      <c r="I87" s="6"/>
      <c r="J87" s="6"/>
    </row>
    <row r="88" spans="1:10" ht="14.25">
      <c r="A88" s="4">
        <v>86</v>
      </c>
      <c r="B88" s="6">
        <v>20201211019</v>
      </c>
      <c r="C88" s="6" t="s">
        <v>100</v>
      </c>
      <c r="D88" s="6" t="s">
        <v>12</v>
      </c>
      <c r="E88" s="7" t="str">
        <f>VLOOKUP(C88,'[1]Sheet1'!$A:$I,8,0)</f>
        <v>东方社区卫生服务中心</v>
      </c>
      <c r="F88" s="7" t="str">
        <f>VLOOKUP(C88,'[1]Sheet1'!$A:$I,6,0)</f>
        <v>护理</v>
      </c>
      <c r="G88" s="7" t="str">
        <f>VLOOKUP(C88,'[1]Sheet1'!$A:$I,7,0)</f>
        <v>2020B0098</v>
      </c>
      <c r="H88" s="7">
        <v>61.95</v>
      </c>
      <c r="I88" s="6"/>
      <c r="J88" s="6"/>
    </row>
    <row r="89" spans="1:10" ht="14.25">
      <c r="A89" s="4">
        <v>87</v>
      </c>
      <c r="B89" s="6">
        <v>20201210510</v>
      </c>
      <c r="C89" s="6" t="s">
        <v>101</v>
      </c>
      <c r="D89" s="6" t="s">
        <v>12</v>
      </c>
      <c r="E89" s="7" t="str">
        <f>VLOOKUP(C89,'[1]Sheet1'!$A:$I,8,0)</f>
        <v>东方社区卫生服务中心</v>
      </c>
      <c r="F89" s="7" t="str">
        <f>VLOOKUP(C89,'[1]Sheet1'!$A:$I,6,0)</f>
        <v>护理</v>
      </c>
      <c r="G89" s="7" t="str">
        <f>VLOOKUP(C89,'[1]Sheet1'!$A:$I,7,0)</f>
        <v>2020B0098</v>
      </c>
      <c r="H89" s="7">
        <v>61.8</v>
      </c>
      <c r="I89" s="6"/>
      <c r="J89" s="6"/>
    </row>
    <row r="90" spans="1:10" ht="14.25">
      <c r="A90" s="4">
        <v>88</v>
      </c>
      <c r="B90" s="6">
        <v>20201210726</v>
      </c>
      <c r="C90" s="6" t="s">
        <v>102</v>
      </c>
      <c r="D90" s="6" t="s">
        <v>12</v>
      </c>
      <c r="E90" s="7" t="str">
        <f>VLOOKUP(C90,'[1]Sheet1'!$A:$I,8,0)</f>
        <v>东方社区卫生服务中心</v>
      </c>
      <c r="F90" s="7" t="str">
        <f>VLOOKUP(C90,'[1]Sheet1'!$A:$I,6,0)</f>
        <v>护理</v>
      </c>
      <c r="G90" s="7" t="str">
        <f>VLOOKUP(C90,'[1]Sheet1'!$A:$I,7,0)</f>
        <v>2020B0098</v>
      </c>
      <c r="H90" s="7">
        <v>61.7</v>
      </c>
      <c r="I90" s="6"/>
      <c r="J90" s="6"/>
    </row>
    <row r="91" spans="1:10" ht="14.25">
      <c r="A91" s="4">
        <v>89</v>
      </c>
      <c r="B91" s="6">
        <v>20201210315</v>
      </c>
      <c r="C91" s="6" t="s">
        <v>103</v>
      </c>
      <c r="D91" s="6" t="s">
        <v>12</v>
      </c>
      <c r="E91" s="7" t="str">
        <f>VLOOKUP(C91,'[1]Sheet1'!$A:$I,8,0)</f>
        <v>东方社区卫生服务中心</v>
      </c>
      <c r="F91" s="7" t="str">
        <f>VLOOKUP(C91,'[1]Sheet1'!$A:$I,6,0)</f>
        <v>护理</v>
      </c>
      <c r="G91" s="7" t="str">
        <f>VLOOKUP(C91,'[1]Sheet1'!$A:$I,7,0)</f>
        <v>2020B0098</v>
      </c>
      <c r="H91" s="7">
        <v>61.1</v>
      </c>
      <c r="I91" s="6"/>
      <c r="J91" s="6"/>
    </row>
    <row r="92" spans="1:10" ht="14.25">
      <c r="A92" s="4">
        <v>90</v>
      </c>
      <c r="B92" s="6">
        <v>20201210516</v>
      </c>
      <c r="C92" s="6" t="s">
        <v>104</v>
      </c>
      <c r="D92" s="6" t="s">
        <v>12</v>
      </c>
      <c r="E92" s="7" t="str">
        <f>VLOOKUP(C92,'[1]Sheet1'!$A:$I,8,0)</f>
        <v>东方社区卫生服务中心</v>
      </c>
      <c r="F92" s="7" t="str">
        <f>VLOOKUP(C92,'[1]Sheet1'!$A:$I,6,0)</f>
        <v>护理</v>
      </c>
      <c r="G92" s="7" t="str">
        <f>VLOOKUP(C92,'[1]Sheet1'!$A:$I,7,0)</f>
        <v>2020B0098</v>
      </c>
      <c r="H92" s="7">
        <v>60.9</v>
      </c>
      <c r="I92" s="6"/>
      <c r="J92" s="6"/>
    </row>
    <row r="93" spans="1:10" ht="14.25">
      <c r="A93" s="4">
        <v>91</v>
      </c>
      <c r="B93" s="6">
        <v>20201210116</v>
      </c>
      <c r="C93" s="6" t="s">
        <v>105</v>
      </c>
      <c r="D93" s="6" t="s">
        <v>12</v>
      </c>
      <c r="E93" s="7" t="str">
        <f>VLOOKUP(C93,'[1]Sheet1'!$A:$I,8,0)</f>
        <v>东方社区卫生服务中心</v>
      </c>
      <c r="F93" s="7" t="str">
        <f>VLOOKUP(C93,'[1]Sheet1'!$A:$I,6,0)</f>
        <v>护理</v>
      </c>
      <c r="G93" s="7" t="str">
        <f>VLOOKUP(C93,'[1]Sheet1'!$A:$I,7,0)</f>
        <v>2020B0098</v>
      </c>
      <c r="H93" s="7">
        <v>60.2</v>
      </c>
      <c r="I93" s="6"/>
      <c r="J93" s="6"/>
    </row>
    <row r="94" spans="1:10" ht="14.25">
      <c r="A94" s="4">
        <v>92</v>
      </c>
      <c r="B94" s="6">
        <v>20201210901</v>
      </c>
      <c r="C94" s="6" t="s">
        <v>106</v>
      </c>
      <c r="D94" s="6" t="s">
        <v>12</v>
      </c>
      <c r="E94" s="7" t="str">
        <f>VLOOKUP(C94,'[1]Sheet1'!$A:$I,8,0)</f>
        <v>东方社区卫生服务中心</v>
      </c>
      <c r="F94" s="7" t="str">
        <f>VLOOKUP(C94,'[1]Sheet1'!$A:$I,6,0)</f>
        <v>护理</v>
      </c>
      <c r="G94" s="7" t="str">
        <f>VLOOKUP(C94,'[1]Sheet1'!$A:$I,7,0)</f>
        <v>2020B0098</v>
      </c>
      <c r="H94" s="7">
        <v>60.15</v>
      </c>
      <c r="I94" s="6"/>
      <c r="J94" s="6"/>
    </row>
    <row r="95" spans="1:10" ht="14.25">
      <c r="A95" s="4">
        <v>93</v>
      </c>
      <c r="B95" s="6">
        <v>20201210906</v>
      </c>
      <c r="C95" s="6" t="s">
        <v>107</v>
      </c>
      <c r="D95" s="6" t="s">
        <v>12</v>
      </c>
      <c r="E95" s="7" t="str">
        <f>VLOOKUP(C95,'[1]Sheet1'!$A:$I,8,0)</f>
        <v>东方社区卫生服务中心</v>
      </c>
      <c r="F95" s="7" t="str">
        <f>VLOOKUP(C95,'[1]Sheet1'!$A:$I,6,0)</f>
        <v>护理</v>
      </c>
      <c r="G95" s="7" t="str">
        <f>VLOOKUP(C95,'[1]Sheet1'!$A:$I,7,0)</f>
        <v>2020B0098</v>
      </c>
      <c r="H95" s="7">
        <v>59.45</v>
      </c>
      <c r="I95" s="6"/>
      <c r="J95" s="6"/>
    </row>
    <row r="96" spans="1:10" ht="14.25">
      <c r="A96" s="4">
        <v>94</v>
      </c>
      <c r="B96" s="6">
        <v>20201210401</v>
      </c>
      <c r="C96" s="6" t="s">
        <v>108</v>
      </c>
      <c r="D96" s="6" t="s">
        <v>12</v>
      </c>
      <c r="E96" s="7" t="str">
        <f>VLOOKUP(C96,'[1]Sheet1'!$A:$I,8,0)</f>
        <v>东方社区卫生服务中心</v>
      </c>
      <c r="F96" s="7" t="str">
        <f>VLOOKUP(C96,'[1]Sheet1'!$A:$I,6,0)</f>
        <v>护理</v>
      </c>
      <c r="G96" s="7" t="str">
        <f>VLOOKUP(C96,'[1]Sheet1'!$A:$I,7,0)</f>
        <v>2020B0098</v>
      </c>
      <c r="H96" s="7">
        <v>59.05</v>
      </c>
      <c r="I96" s="6"/>
      <c r="J96" s="6"/>
    </row>
    <row r="97" spans="1:10" ht="14.25">
      <c r="A97" s="4">
        <v>95</v>
      </c>
      <c r="B97" s="6">
        <v>20201210126</v>
      </c>
      <c r="C97" s="6" t="s">
        <v>109</v>
      </c>
      <c r="D97" s="6" t="s">
        <v>12</v>
      </c>
      <c r="E97" s="7" t="str">
        <f>VLOOKUP(C97,'[1]Sheet1'!$A:$I,8,0)</f>
        <v>东方社区卫生服务中心</v>
      </c>
      <c r="F97" s="7" t="str">
        <f>VLOOKUP(C97,'[1]Sheet1'!$A:$I,6,0)</f>
        <v>护理</v>
      </c>
      <c r="G97" s="7" t="str">
        <f>VLOOKUP(C97,'[1]Sheet1'!$A:$I,7,0)</f>
        <v>2020B0098</v>
      </c>
      <c r="H97" s="7">
        <v>58.25</v>
      </c>
      <c r="I97" s="6"/>
      <c r="J97" s="6"/>
    </row>
    <row r="98" spans="1:10" ht="14.25">
      <c r="A98" s="4">
        <v>96</v>
      </c>
      <c r="B98" s="6">
        <v>20201210811</v>
      </c>
      <c r="C98" s="6" t="s">
        <v>110</v>
      </c>
      <c r="D98" s="6" t="s">
        <v>12</v>
      </c>
      <c r="E98" s="7" t="str">
        <f>VLOOKUP(C98,'[1]Sheet1'!$A:$I,8,0)</f>
        <v>东方社区卫生服务中心</v>
      </c>
      <c r="F98" s="7" t="str">
        <f>VLOOKUP(C98,'[1]Sheet1'!$A:$I,6,0)</f>
        <v>护理</v>
      </c>
      <c r="G98" s="7" t="str">
        <f>VLOOKUP(C98,'[1]Sheet1'!$A:$I,7,0)</f>
        <v>2020B0098</v>
      </c>
      <c r="H98" s="7">
        <v>58</v>
      </c>
      <c r="I98" s="6"/>
      <c r="J98" s="6"/>
    </row>
    <row r="99" spans="1:10" ht="14.25">
      <c r="A99" s="4">
        <v>97</v>
      </c>
      <c r="B99" s="6">
        <v>20201211011</v>
      </c>
      <c r="C99" s="6" t="s">
        <v>111</v>
      </c>
      <c r="D99" s="6" t="s">
        <v>12</v>
      </c>
      <c r="E99" s="7" t="str">
        <f>VLOOKUP(C99,'[1]Sheet1'!$A:$I,8,0)</f>
        <v>东方社区卫生服务中心</v>
      </c>
      <c r="F99" s="7" t="str">
        <f>VLOOKUP(C99,'[1]Sheet1'!$A:$I,6,0)</f>
        <v>护理</v>
      </c>
      <c r="G99" s="7" t="str">
        <f>VLOOKUP(C99,'[1]Sheet1'!$A:$I,7,0)</f>
        <v>2020B0098</v>
      </c>
      <c r="H99" s="7">
        <v>58</v>
      </c>
      <c r="I99" s="6"/>
      <c r="J99" s="6"/>
    </row>
    <row r="100" spans="1:10" ht="14.25">
      <c r="A100" s="4">
        <v>98</v>
      </c>
      <c r="B100" s="6">
        <v>20201210419</v>
      </c>
      <c r="C100" s="6" t="s">
        <v>112</v>
      </c>
      <c r="D100" s="6" t="s">
        <v>12</v>
      </c>
      <c r="E100" s="7" t="str">
        <f>VLOOKUP(C100,'[1]Sheet1'!$A:$I,8,0)</f>
        <v>东方社区卫生服务中心</v>
      </c>
      <c r="F100" s="7" t="str">
        <f>VLOOKUP(C100,'[1]Sheet1'!$A:$I,6,0)</f>
        <v>护理</v>
      </c>
      <c r="G100" s="7" t="str">
        <f>VLOOKUP(C100,'[1]Sheet1'!$A:$I,7,0)</f>
        <v>2020B0098</v>
      </c>
      <c r="H100" s="7">
        <v>57.25</v>
      </c>
      <c r="I100" s="6"/>
      <c r="J100" s="6"/>
    </row>
    <row r="101" spans="1:10" ht="14.25">
      <c r="A101" s="4">
        <v>99</v>
      </c>
      <c r="B101" s="6">
        <v>20201210102</v>
      </c>
      <c r="C101" s="6" t="s">
        <v>113</v>
      </c>
      <c r="D101" s="6" t="s">
        <v>12</v>
      </c>
      <c r="E101" s="7" t="str">
        <f>VLOOKUP(C101,'[1]Sheet1'!$A:$I,8,0)</f>
        <v>东方社区卫生服务中心</v>
      </c>
      <c r="F101" s="7" t="str">
        <f>VLOOKUP(C101,'[1]Sheet1'!$A:$I,6,0)</f>
        <v>护理</v>
      </c>
      <c r="G101" s="7" t="str">
        <f>VLOOKUP(C101,'[1]Sheet1'!$A:$I,7,0)</f>
        <v>2020B0098</v>
      </c>
      <c r="H101" s="7">
        <v>57.2</v>
      </c>
      <c r="I101" s="6"/>
      <c r="J101" s="6"/>
    </row>
    <row r="102" spans="1:10" ht="14.25">
      <c r="A102" s="4">
        <v>100</v>
      </c>
      <c r="B102" s="6">
        <v>20201210820</v>
      </c>
      <c r="C102" s="6" t="s">
        <v>114</v>
      </c>
      <c r="D102" s="6" t="s">
        <v>12</v>
      </c>
      <c r="E102" s="7" t="str">
        <f>VLOOKUP(C102,'[1]Sheet1'!$A:$I,8,0)</f>
        <v>东方社区卫生服务中心</v>
      </c>
      <c r="F102" s="7" t="str">
        <f>VLOOKUP(C102,'[1]Sheet1'!$A:$I,6,0)</f>
        <v>护理</v>
      </c>
      <c r="G102" s="7" t="str">
        <f>VLOOKUP(C102,'[1]Sheet1'!$A:$I,7,0)</f>
        <v>2020B0098</v>
      </c>
      <c r="H102" s="7">
        <v>56.75</v>
      </c>
      <c r="I102" s="6"/>
      <c r="J102" s="6"/>
    </row>
    <row r="103" spans="1:10" ht="14.25">
      <c r="A103" s="4">
        <v>101</v>
      </c>
      <c r="B103" s="6">
        <v>20201211709</v>
      </c>
      <c r="C103" s="6" t="s">
        <v>115</v>
      </c>
      <c r="D103" s="6" t="s">
        <v>12</v>
      </c>
      <c r="E103" s="7" t="str">
        <f>VLOOKUP(C103,'[1]Sheet1'!$A:$I,8,0)</f>
        <v>东方社区卫生服务中心</v>
      </c>
      <c r="F103" s="7" t="str">
        <f>VLOOKUP(C103,'[1]Sheet1'!$A:$I,6,0)</f>
        <v>护理</v>
      </c>
      <c r="G103" s="7" t="str">
        <f>VLOOKUP(C103,'[1]Sheet1'!$A:$I,7,0)</f>
        <v>2020B0098</v>
      </c>
      <c r="H103" s="7">
        <v>56.35</v>
      </c>
      <c r="I103" s="6"/>
      <c r="J103" s="6"/>
    </row>
    <row r="104" spans="1:10" ht="14.25">
      <c r="A104" s="4">
        <v>102</v>
      </c>
      <c r="B104" s="6">
        <v>20201210907</v>
      </c>
      <c r="C104" s="6" t="s">
        <v>116</v>
      </c>
      <c r="D104" s="6" t="s">
        <v>12</v>
      </c>
      <c r="E104" s="7" t="str">
        <f>VLOOKUP(C104,'[1]Sheet1'!$A:$I,8,0)</f>
        <v>东方社区卫生服务中心</v>
      </c>
      <c r="F104" s="7" t="str">
        <f>VLOOKUP(C104,'[1]Sheet1'!$A:$I,6,0)</f>
        <v>护理</v>
      </c>
      <c r="G104" s="7" t="str">
        <f>VLOOKUP(C104,'[1]Sheet1'!$A:$I,7,0)</f>
        <v>2020B0098</v>
      </c>
      <c r="H104" s="7">
        <v>56.15</v>
      </c>
      <c r="I104" s="6"/>
      <c r="J104" s="6"/>
    </row>
    <row r="105" spans="1:10" ht="14.25">
      <c r="A105" s="4">
        <v>103</v>
      </c>
      <c r="B105" s="6">
        <v>20201210917</v>
      </c>
      <c r="C105" s="6" t="s">
        <v>117</v>
      </c>
      <c r="D105" s="6" t="s">
        <v>12</v>
      </c>
      <c r="E105" s="7" t="str">
        <f>VLOOKUP(C105,'[1]Sheet1'!$A:$I,8,0)</f>
        <v>东方社区卫生服务中心</v>
      </c>
      <c r="F105" s="7" t="str">
        <f>VLOOKUP(C105,'[1]Sheet1'!$A:$I,6,0)</f>
        <v>护理</v>
      </c>
      <c r="G105" s="7" t="str">
        <f>VLOOKUP(C105,'[1]Sheet1'!$A:$I,7,0)</f>
        <v>2020B0098</v>
      </c>
      <c r="H105" s="7">
        <v>56.15</v>
      </c>
      <c r="I105" s="6"/>
      <c r="J105" s="6"/>
    </row>
    <row r="106" spans="1:10" ht="14.25">
      <c r="A106" s="4">
        <v>104</v>
      </c>
      <c r="B106" s="6">
        <v>20201210428</v>
      </c>
      <c r="C106" s="6" t="s">
        <v>118</v>
      </c>
      <c r="D106" s="6" t="s">
        <v>12</v>
      </c>
      <c r="E106" s="7" t="str">
        <f>VLOOKUP(C106,'[1]Sheet1'!$A:$I,8,0)</f>
        <v>东方社区卫生服务中心</v>
      </c>
      <c r="F106" s="7" t="str">
        <f>VLOOKUP(C106,'[1]Sheet1'!$A:$I,6,0)</f>
        <v>护理</v>
      </c>
      <c r="G106" s="7" t="str">
        <f>VLOOKUP(C106,'[1]Sheet1'!$A:$I,7,0)</f>
        <v>2020B0098</v>
      </c>
      <c r="H106" s="7">
        <v>55.5</v>
      </c>
      <c r="I106" s="6"/>
      <c r="J106" s="6"/>
    </row>
    <row r="107" spans="1:10" ht="14.25">
      <c r="A107" s="4">
        <v>105</v>
      </c>
      <c r="B107" s="6">
        <v>20201210202</v>
      </c>
      <c r="C107" s="6" t="s">
        <v>119</v>
      </c>
      <c r="D107" s="6" t="s">
        <v>12</v>
      </c>
      <c r="E107" s="7" t="str">
        <f>VLOOKUP(C107,'[1]Sheet1'!$A:$I,8,0)</f>
        <v>东方社区卫生服务中心</v>
      </c>
      <c r="F107" s="7" t="str">
        <f>VLOOKUP(C107,'[1]Sheet1'!$A:$I,6,0)</f>
        <v>护理</v>
      </c>
      <c r="G107" s="7" t="str">
        <f>VLOOKUP(C107,'[1]Sheet1'!$A:$I,7,0)</f>
        <v>2020B0098</v>
      </c>
      <c r="H107" s="7">
        <v>55</v>
      </c>
      <c r="I107" s="6"/>
      <c r="J107" s="6"/>
    </row>
    <row r="108" spans="1:10" ht="14.25">
      <c r="A108" s="4">
        <v>106</v>
      </c>
      <c r="B108" s="6">
        <v>20201211022</v>
      </c>
      <c r="C108" s="6" t="s">
        <v>120</v>
      </c>
      <c r="D108" s="6" t="s">
        <v>12</v>
      </c>
      <c r="E108" s="7" t="str">
        <f>VLOOKUP(C108,'[1]Sheet1'!$A:$I,8,0)</f>
        <v>东方社区卫生服务中心</v>
      </c>
      <c r="F108" s="7" t="str">
        <f>VLOOKUP(C108,'[1]Sheet1'!$A:$I,6,0)</f>
        <v>护理</v>
      </c>
      <c r="G108" s="7" t="str">
        <f>VLOOKUP(C108,'[1]Sheet1'!$A:$I,7,0)</f>
        <v>2020B0098</v>
      </c>
      <c r="H108" s="7">
        <v>54.8</v>
      </c>
      <c r="I108" s="6"/>
      <c r="J108" s="6"/>
    </row>
    <row r="109" spans="1:10" ht="14.25">
      <c r="A109" s="4">
        <v>107</v>
      </c>
      <c r="B109" s="6">
        <v>20201210914</v>
      </c>
      <c r="C109" s="6" t="s">
        <v>121</v>
      </c>
      <c r="D109" s="6" t="s">
        <v>12</v>
      </c>
      <c r="E109" s="7" t="str">
        <f>VLOOKUP(C109,'[1]Sheet1'!$A:$I,8,0)</f>
        <v>东方社区卫生服务中心</v>
      </c>
      <c r="F109" s="7" t="str">
        <f>VLOOKUP(C109,'[1]Sheet1'!$A:$I,6,0)</f>
        <v>护理</v>
      </c>
      <c r="G109" s="7" t="str">
        <f>VLOOKUP(C109,'[1]Sheet1'!$A:$I,7,0)</f>
        <v>2020B0098</v>
      </c>
      <c r="H109" s="7">
        <v>54.75</v>
      </c>
      <c r="I109" s="6"/>
      <c r="J109" s="6"/>
    </row>
    <row r="110" spans="1:10" ht="14.25">
      <c r="A110" s="4">
        <v>108</v>
      </c>
      <c r="B110" s="6">
        <v>20201211703</v>
      </c>
      <c r="C110" s="6" t="s">
        <v>122</v>
      </c>
      <c r="D110" s="6" t="s">
        <v>12</v>
      </c>
      <c r="E110" s="7" t="str">
        <f>VLOOKUP(C110,'[1]Sheet1'!$A:$I,8,0)</f>
        <v>东方社区卫生服务中心</v>
      </c>
      <c r="F110" s="7" t="str">
        <f>VLOOKUP(C110,'[1]Sheet1'!$A:$I,6,0)</f>
        <v>护理</v>
      </c>
      <c r="G110" s="7" t="str">
        <f>VLOOKUP(C110,'[1]Sheet1'!$A:$I,7,0)</f>
        <v>2020B0098</v>
      </c>
      <c r="H110" s="7">
        <v>54.55</v>
      </c>
      <c r="I110" s="6"/>
      <c r="J110" s="6"/>
    </row>
    <row r="111" spans="1:10" ht="14.25">
      <c r="A111" s="4">
        <v>109</v>
      </c>
      <c r="B111" s="6">
        <v>20201210328</v>
      </c>
      <c r="C111" s="6" t="s">
        <v>123</v>
      </c>
      <c r="D111" s="6" t="s">
        <v>12</v>
      </c>
      <c r="E111" s="7" t="str">
        <f>VLOOKUP(C111,'[1]Sheet1'!$A:$I,8,0)</f>
        <v>东方社区卫生服务中心</v>
      </c>
      <c r="F111" s="7" t="str">
        <f>VLOOKUP(C111,'[1]Sheet1'!$A:$I,6,0)</f>
        <v>护理</v>
      </c>
      <c r="G111" s="7" t="str">
        <f>VLOOKUP(C111,'[1]Sheet1'!$A:$I,7,0)</f>
        <v>2020B0098</v>
      </c>
      <c r="H111" s="7">
        <v>54.5</v>
      </c>
      <c r="I111" s="6"/>
      <c r="J111" s="6"/>
    </row>
    <row r="112" spans="1:10" ht="14.25">
      <c r="A112" s="4">
        <v>110</v>
      </c>
      <c r="B112" s="6">
        <v>20201210226</v>
      </c>
      <c r="C112" s="6" t="s">
        <v>124</v>
      </c>
      <c r="D112" s="6" t="s">
        <v>12</v>
      </c>
      <c r="E112" s="7" t="str">
        <f>VLOOKUP(C112,'[1]Sheet1'!$A:$I,8,0)</f>
        <v>东方社区卫生服务中心</v>
      </c>
      <c r="F112" s="7" t="str">
        <f>VLOOKUP(C112,'[1]Sheet1'!$A:$I,6,0)</f>
        <v>护理</v>
      </c>
      <c r="G112" s="7" t="str">
        <f>VLOOKUP(C112,'[1]Sheet1'!$A:$I,7,0)</f>
        <v>2020B0098</v>
      </c>
      <c r="H112" s="7">
        <v>54.4</v>
      </c>
      <c r="I112" s="6"/>
      <c r="J112" s="6"/>
    </row>
    <row r="113" spans="1:10" ht="14.25">
      <c r="A113" s="4">
        <v>111</v>
      </c>
      <c r="B113" s="6">
        <v>20201210410</v>
      </c>
      <c r="C113" s="6" t="s">
        <v>125</v>
      </c>
      <c r="D113" s="6" t="s">
        <v>12</v>
      </c>
      <c r="E113" s="7" t="str">
        <f>VLOOKUP(C113,'[1]Sheet1'!$A:$I,8,0)</f>
        <v>东方社区卫生服务中心</v>
      </c>
      <c r="F113" s="7" t="str">
        <f>VLOOKUP(C113,'[1]Sheet1'!$A:$I,6,0)</f>
        <v>护理</v>
      </c>
      <c r="G113" s="7" t="str">
        <f>VLOOKUP(C113,'[1]Sheet1'!$A:$I,7,0)</f>
        <v>2020B0098</v>
      </c>
      <c r="H113" s="7">
        <v>54.25</v>
      </c>
      <c r="I113" s="6"/>
      <c r="J113" s="6"/>
    </row>
    <row r="114" spans="1:10" ht="14.25">
      <c r="A114" s="4">
        <v>112</v>
      </c>
      <c r="B114" s="6">
        <v>20201210109</v>
      </c>
      <c r="C114" s="6" t="s">
        <v>126</v>
      </c>
      <c r="D114" s="6" t="s">
        <v>12</v>
      </c>
      <c r="E114" s="7" t="str">
        <f>VLOOKUP(C114,'[1]Sheet1'!$A:$I,8,0)</f>
        <v>东方社区卫生服务中心</v>
      </c>
      <c r="F114" s="7" t="str">
        <f>VLOOKUP(C114,'[1]Sheet1'!$A:$I,6,0)</f>
        <v>护理</v>
      </c>
      <c r="G114" s="7" t="str">
        <f>VLOOKUP(C114,'[1]Sheet1'!$A:$I,7,0)</f>
        <v>2020B0098</v>
      </c>
      <c r="H114" s="7">
        <v>54.1</v>
      </c>
      <c r="I114" s="6"/>
      <c r="J114" s="6"/>
    </row>
    <row r="115" spans="1:10" ht="14.25">
      <c r="A115" s="4">
        <v>113</v>
      </c>
      <c r="B115" s="6">
        <v>20201210210</v>
      </c>
      <c r="C115" s="6" t="s">
        <v>127</v>
      </c>
      <c r="D115" s="6" t="s">
        <v>12</v>
      </c>
      <c r="E115" s="7" t="str">
        <f>VLOOKUP(C115,'[1]Sheet1'!$A:$I,8,0)</f>
        <v>东方社区卫生服务中心</v>
      </c>
      <c r="F115" s="7" t="str">
        <f>VLOOKUP(C115,'[1]Sheet1'!$A:$I,6,0)</f>
        <v>护理</v>
      </c>
      <c r="G115" s="7" t="str">
        <f>VLOOKUP(C115,'[1]Sheet1'!$A:$I,7,0)</f>
        <v>2020B0098</v>
      </c>
      <c r="H115" s="7">
        <v>53.65</v>
      </c>
      <c r="I115" s="6"/>
      <c r="J115" s="6"/>
    </row>
    <row r="116" spans="1:10" ht="14.25">
      <c r="A116" s="4">
        <v>114</v>
      </c>
      <c r="B116" s="6">
        <v>20201210509</v>
      </c>
      <c r="C116" s="6" t="s">
        <v>128</v>
      </c>
      <c r="D116" s="6" t="s">
        <v>12</v>
      </c>
      <c r="E116" s="7" t="str">
        <f>VLOOKUP(C116,'[1]Sheet1'!$A:$I,8,0)</f>
        <v>东方社区卫生服务中心</v>
      </c>
      <c r="F116" s="7" t="str">
        <f>VLOOKUP(C116,'[1]Sheet1'!$A:$I,6,0)</f>
        <v>护理</v>
      </c>
      <c r="G116" s="7" t="str">
        <f>VLOOKUP(C116,'[1]Sheet1'!$A:$I,7,0)</f>
        <v>2020B0098</v>
      </c>
      <c r="H116" s="7">
        <v>53.3</v>
      </c>
      <c r="I116" s="6"/>
      <c r="J116" s="6"/>
    </row>
    <row r="117" spans="1:10" ht="14.25">
      <c r="A117" s="4">
        <v>115</v>
      </c>
      <c r="B117" s="6">
        <v>20201210908</v>
      </c>
      <c r="C117" s="6" t="s">
        <v>129</v>
      </c>
      <c r="D117" s="6" t="s">
        <v>12</v>
      </c>
      <c r="E117" s="7" t="str">
        <f>VLOOKUP(C117,'[1]Sheet1'!$A:$I,8,0)</f>
        <v>东方社区卫生服务中心</v>
      </c>
      <c r="F117" s="7" t="str">
        <f>VLOOKUP(C117,'[1]Sheet1'!$A:$I,6,0)</f>
        <v>护理</v>
      </c>
      <c r="G117" s="7" t="str">
        <f>VLOOKUP(C117,'[1]Sheet1'!$A:$I,7,0)</f>
        <v>2020B0098</v>
      </c>
      <c r="H117" s="7">
        <v>53.1</v>
      </c>
      <c r="I117" s="6"/>
      <c r="J117" s="6"/>
    </row>
    <row r="118" spans="1:10" ht="14.25">
      <c r="A118" s="4">
        <v>116</v>
      </c>
      <c r="B118" s="6">
        <v>20201210327</v>
      </c>
      <c r="C118" s="6" t="s">
        <v>130</v>
      </c>
      <c r="D118" s="6" t="s">
        <v>12</v>
      </c>
      <c r="E118" s="7" t="str">
        <f>VLOOKUP(C118,'[1]Sheet1'!$A:$I,8,0)</f>
        <v>东方社区卫生服务中心</v>
      </c>
      <c r="F118" s="7" t="str">
        <f>VLOOKUP(C118,'[1]Sheet1'!$A:$I,6,0)</f>
        <v>护理</v>
      </c>
      <c r="G118" s="7" t="str">
        <f>VLOOKUP(C118,'[1]Sheet1'!$A:$I,7,0)</f>
        <v>2020B0098</v>
      </c>
      <c r="H118" s="7">
        <v>53</v>
      </c>
      <c r="I118" s="6"/>
      <c r="J118" s="6"/>
    </row>
    <row r="119" spans="1:10" ht="14.25">
      <c r="A119" s="4">
        <v>117</v>
      </c>
      <c r="B119" s="6">
        <v>20201210417</v>
      </c>
      <c r="C119" s="6" t="s">
        <v>131</v>
      </c>
      <c r="D119" s="6" t="s">
        <v>12</v>
      </c>
      <c r="E119" s="7" t="str">
        <f>VLOOKUP(C119,'[1]Sheet1'!$A:$I,8,0)</f>
        <v>东方社区卫生服务中心</v>
      </c>
      <c r="F119" s="7" t="str">
        <f>VLOOKUP(C119,'[1]Sheet1'!$A:$I,6,0)</f>
        <v>护理</v>
      </c>
      <c r="G119" s="7" t="str">
        <f>VLOOKUP(C119,'[1]Sheet1'!$A:$I,7,0)</f>
        <v>2020B0098</v>
      </c>
      <c r="H119" s="7">
        <v>52.95</v>
      </c>
      <c r="I119" s="6"/>
      <c r="J119" s="6"/>
    </row>
    <row r="120" spans="1:10" ht="14.25">
      <c r="A120" s="4">
        <v>118</v>
      </c>
      <c r="B120" s="6">
        <v>20201210514</v>
      </c>
      <c r="C120" s="6" t="s">
        <v>132</v>
      </c>
      <c r="D120" s="6" t="s">
        <v>12</v>
      </c>
      <c r="E120" s="7" t="str">
        <f>VLOOKUP(C120,'[1]Sheet1'!$A:$I,8,0)</f>
        <v>东方社区卫生服务中心</v>
      </c>
      <c r="F120" s="7" t="str">
        <f>VLOOKUP(C120,'[1]Sheet1'!$A:$I,6,0)</f>
        <v>护理</v>
      </c>
      <c r="G120" s="7" t="str">
        <f>VLOOKUP(C120,'[1]Sheet1'!$A:$I,7,0)</f>
        <v>2020B0098</v>
      </c>
      <c r="H120" s="7">
        <v>52.9</v>
      </c>
      <c r="I120" s="6"/>
      <c r="J120" s="6"/>
    </row>
    <row r="121" spans="1:10" ht="14.25">
      <c r="A121" s="4">
        <v>119</v>
      </c>
      <c r="B121" s="6">
        <v>20201210705</v>
      </c>
      <c r="C121" s="6" t="s">
        <v>133</v>
      </c>
      <c r="D121" s="6" t="s">
        <v>12</v>
      </c>
      <c r="E121" s="7" t="str">
        <f>VLOOKUP(C121,'[1]Sheet1'!$A:$I,8,0)</f>
        <v>东方社区卫生服务中心</v>
      </c>
      <c r="F121" s="7" t="str">
        <f>VLOOKUP(C121,'[1]Sheet1'!$A:$I,6,0)</f>
        <v>护理</v>
      </c>
      <c r="G121" s="7" t="str">
        <f>VLOOKUP(C121,'[1]Sheet1'!$A:$I,7,0)</f>
        <v>2020B0098</v>
      </c>
      <c r="H121" s="7">
        <v>52.8</v>
      </c>
      <c r="I121" s="6"/>
      <c r="J121" s="6"/>
    </row>
    <row r="122" spans="1:10" ht="14.25">
      <c r="A122" s="4">
        <v>120</v>
      </c>
      <c r="B122" s="6">
        <v>20201210823</v>
      </c>
      <c r="C122" s="6" t="s">
        <v>134</v>
      </c>
      <c r="D122" s="6" t="s">
        <v>12</v>
      </c>
      <c r="E122" s="7" t="str">
        <f>VLOOKUP(C122,'[1]Sheet1'!$A:$I,8,0)</f>
        <v>东方社区卫生服务中心</v>
      </c>
      <c r="F122" s="7" t="str">
        <f>VLOOKUP(C122,'[1]Sheet1'!$A:$I,6,0)</f>
        <v>护理</v>
      </c>
      <c r="G122" s="7" t="str">
        <f>VLOOKUP(C122,'[1]Sheet1'!$A:$I,7,0)</f>
        <v>2020B0098</v>
      </c>
      <c r="H122" s="7">
        <v>52.75</v>
      </c>
      <c r="I122" s="6"/>
      <c r="J122" s="6"/>
    </row>
    <row r="123" spans="1:10" ht="14.25">
      <c r="A123" s="4">
        <v>121</v>
      </c>
      <c r="B123" s="6">
        <v>20201210824</v>
      </c>
      <c r="C123" s="6" t="s">
        <v>135</v>
      </c>
      <c r="D123" s="6" t="s">
        <v>12</v>
      </c>
      <c r="E123" s="7" t="str">
        <f>VLOOKUP(C123,'[1]Sheet1'!$A:$I,8,0)</f>
        <v>东方社区卫生服务中心</v>
      </c>
      <c r="F123" s="7" t="str">
        <f>VLOOKUP(C123,'[1]Sheet1'!$A:$I,6,0)</f>
        <v>护理</v>
      </c>
      <c r="G123" s="7" t="str">
        <f>VLOOKUP(C123,'[1]Sheet1'!$A:$I,7,0)</f>
        <v>2020B0098</v>
      </c>
      <c r="H123" s="7">
        <v>52.75</v>
      </c>
      <c r="I123" s="6"/>
      <c r="J123" s="6"/>
    </row>
    <row r="124" spans="1:10" ht="14.25">
      <c r="A124" s="4">
        <v>122</v>
      </c>
      <c r="B124" s="6">
        <v>20201211701</v>
      </c>
      <c r="C124" s="6" t="s">
        <v>136</v>
      </c>
      <c r="D124" s="6" t="s">
        <v>12</v>
      </c>
      <c r="E124" s="7" t="str">
        <f>VLOOKUP(C124,'[1]Sheet1'!$A:$I,8,0)</f>
        <v>东方社区卫生服务中心</v>
      </c>
      <c r="F124" s="7" t="str">
        <f>VLOOKUP(C124,'[1]Sheet1'!$A:$I,6,0)</f>
        <v>护理</v>
      </c>
      <c r="G124" s="7" t="str">
        <f>VLOOKUP(C124,'[1]Sheet1'!$A:$I,7,0)</f>
        <v>2020B0098</v>
      </c>
      <c r="H124" s="7">
        <v>52.25</v>
      </c>
      <c r="I124" s="6"/>
      <c r="J124" s="6"/>
    </row>
    <row r="125" spans="1:10" ht="14.25">
      <c r="A125" s="4">
        <v>123</v>
      </c>
      <c r="B125" s="6">
        <v>20201210118</v>
      </c>
      <c r="C125" s="6" t="s">
        <v>137</v>
      </c>
      <c r="D125" s="6" t="s">
        <v>12</v>
      </c>
      <c r="E125" s="7" t="str">
        <f>VLOOKUP(C125,'[1]Sheet1'!$A:$I,8,0)</f>
        <v>东方社区卫生服务中心</v>
      </c>
      <c r="F125" s="7" t="str">
        <f>VLOOKUP(C125,'[1]Sheet1'!$A:$I,6,0)</f>
        <v>护理</v>
      </c>
      <c r="G125" s="7" t="str">
        <f>VLOOKUP(C125,'[1]Sheet1'!$A:$I,7,0)</f>
        <v>2020B0098</v>
      </c>
      <c r="H125" s="7">
        <v>52.1</v>
      </c>
      <c r="I125" s="6"/>
      <c r="J125" s="6"/>
    </row>
    <row r="126" spans="1:10" ht="14.25">
      <c r="A126" s="4">
        <v>124</v>
      </c>
      <c r="B126" s="6">
        <v>20201210103</v>
      </c>
      <c r="C126" s="6" t="s">
        <v>138</v>
      </c>
      <c r="D126" s="6" t="s">
        <v>12</v>
      </c>
      <c r="E126" s="7" t="str">
        <f>VLOOKUP(C126,'[1]Sheet1'!$A:$I,8,0)</f>
        <v>东方社区卫生服务中心</v>
      </c>
      <c r="F126" s="7" t="str">
        <f>VLOOKUP(C126,'[1]Sheet1'!$A:$I,6,0)</f>
        <v>护理</v>
      </c>
      <c r="G126" s="7" t="str">
        <f>VLOOKUP(C126,'[1]Sheet1'!$A:$I,7,0)</f>
        <v>2020B0098</v>
      </c>
      <c r="H126" s="7">
        <v>51.85</v>
      </c>
      <c r="I126" s="6"/>
      <c r="J126" s="6"/>
    </row>
    <row r="127" spans="1:10" ht="14.25">
      <c r="A127" s="4">
        <v>125</v>
      </c>
      <c r="B127" s="6">
        <v>20201210826</v>
      </c>
      <c r="C127" s="6" t="s">
        <v>139</v>
      </c>
      <c r="D127" s="6" t="s">
        <v>12</v>
      </c>
      <c r="E127" s="7" t="str">
        <f>VLOOKUP(C127,'[1]Sheet1'!$A:$I,8,0)</f>
        <v>东方社区卫生服务中心</v>
      </c>
      <c r="F127" s="7" t="str">
        <f>VLOOKUP(C127,'[1]Sheet1'!$A:$I,6,0)</f>
        <v>护理</v>
      </c>
      <c r="G127" s="7" t="str">
        <f>VLOOKUP(C127,'[1]Sheet1'!$A:$I,7,0)</f>
        <v>2020B0098</v>
      </c>
      <c r="H127" s="7">
        <v>51.75</v>
      </c>
      <c r="I127" s="6"/>
      <c r="J127" s="6"/>
    </row>
    <row r="128" spans="1:10" ht="14.25">
      <c r="A128" s="4">
        <v>126</v>
      </c>
      <c r="B128" s="6">
        <v>20201210111</v>
      </c>
      <c r="C128" s="6" t="s">
        <v>140</v>
      </c>
      <c r="D128" s="6" t="s">
        <v>12</v>
      </c>
      <c r="E128" s="7" t="str">
        <f>VLOOKUP(C128,'[1]Sheet1'!$A:$I,8,0)</f>
        <v>东方社区卫生服务中心</v>
      </c>
      <c r="F128" s="7" t="str">
        <f>VLOOKUP(C128,'[1]Sheet1'!$A:$I,6,0)</f>
        <v>护理</v>
      </c>
      <c r="G128" s="7" t="str">
        <f>VLOOKUP(C128,'[1]Sheet1'!$A:$I,7,0)</f>
        <v>2020B0098</v>
      </c>
      <c r="H128" s="7">
        <v>51.7</v>
      </c>
      <c r="I128" s="6"/>
      <c r="J128" s="6"/>
    </row>
    <row r="129" spans="1:10" ht="14.25">
      <c r="A129" s="4">
        <v>127</v>
      </c>
      <c r="B129" s="6">
        <v>20201210604</v>
      </c>
      <c r="C129" s="6" t="s">
        <v>141</v>
      </c>
      <c r="D129" s="6" t="s">
        <v>12</v>
      </c>
      <c r="E129" s="7" t="str">
        <f>VLOOKUP(C129,'[1]Sheet1'!$A:$I,8,0)</f>
        <v>东方社区卫生服务中心</v>
      </c>
      <c r="F129" s="7" t="str">
        <f>VLOOKUP(C129,'[1]Sheet1'!$A:$I,6,0)</f>
        <v>护理</v>
      </c>
      <c r="G129" s="7" t="str">
        <f>VLOOKUP(C129,'[1]Sheet1'!$A:$I,7,0)</f>
        <v>2020B0098</v>
      </c>
      <c r="H129" s="7">
        <v>51.65</v>
      </c>
      <c r="I129" s="6"/>
      <c r="J129" s="6"/>
    </row>
    <row r="130" spans="1:10" ht="14.25">
      <c r="A130" s="4">
        <v>128</v>
      </c>
      <c r="B130" s="6">
        <v>20201210323</v>
      </c>
      <c r="C130" s="6" t="s">
        <v>142</v>
      </c>
      <c r="D130" s="6" t="s">
        <v>12</v>
      </c>
      <c r="E130" s="7" t="str">
        <f>VLOOKUP(C130,'[1]Sheet1'!$A:$I,8,0)</f>
        <v>东方社区卫生服务中心</v>
      </c>
      <c r="F130" s="7" t="str">
        <f>VLOOKUP(C130,'[1]Sheet1'!$A:$I,6,0)</f>
        <v>护理</v>
      </c>
      <c r="G130" s="7" t="str">
        <f>VLOOKUP(C130,'[1]Sheet1'!$A:$I,7,0)</f>
        <v>2020B0098</v>
      </c>
      <c r="H130" s="7">
        <v>51.55</v>
      </c>
      <c r="I130" s="6"/>
      <c r="J130" s="6"/>
    </row>
    <row r="131" spans="1:10" ht="14.25">
      <c r="A131" s="4">
        <v>129</v>
      </c>
      <c r="B131" s="6">
        <v>20201210329</v>
      </c>
      <c r="C131" s="6" t="s">
        <v>143</v>
      </c>
      <c r="D131" s="6" t="s">
        <v>12</v>
      </c>
      <c r="E131" s="7" t="str">
        <f>VLOOKUP(C131,'[1]Sheet1'!$A:$I,8,0)</f>
        <v>东方社区卫生服务中心</v>
      </c>
      <c r="F131" s="7" t="str">
        <f>VLOOKUP(C131,'[1]Sheet1'!$A:$I,6,0)</f>
        <v>护理</v>
      </c>
      <c r="G131" s="7" t="str">
        <f>VLOOKUP(C131,'[1]Sheet1'!$A:$I,7,0)</f>
        <v>2020B0098</v>
      </c>
      <c r="H131" s="7">
        <v>51.25</v>
      </c>
      <c r="I131" s="6"/>
      <c r="J131" s="6"/>
    </row>
    <row r="132" spans="1:10" ht="14.25">
      <c r="A132" s="4">
        <v>130</v>
      </c>
      <c r="B132" s="6">
        <v>20201211704</v>
      </c>
      <c r="C132" s="6" t="s">
        <v>144</v>
      </c>
      <c r="D132" s="6" t="s">
        <v>12</v>
      </c>
      <c r="E132" s="7" t="str">
        <f>VLOOKUP(C132,'[1]Sheet1'!$A:$I,8,0)</f>
        <v>东方社区卫生服务中心</v>
      </c>
      <c r="F132" s="7" t="str">
        <f>VLOOKUP(C132,'[1]Sheet1'!$A:$I,6,0)</f>
        <v>护理</v>
      </c>
      <c r="G132" s="7" t="str">
        <f>VLOOKUP(C132,'[1]Sheet1'!$A:$I,7,0)</f>
        <v>2020B0098</v>
      </c>
      <c r="H132" s="7">
        <v>51</v>
      </c>
      <c r="I132" s="6"/>
      <c r="J132" s="6"/>
    </row>
    <row r="133" spans="1:10" ht="14.25">
      <c r="A133" s="4">
        <v>131</v>
      </c>
      <c r="B133" s="6">
        <v>20201210211</v>
      </c>
      <c r="C133" s="6" t="s">
        <v>145</v>
      </c>
      <c r="D133" s="6" t="s">
        <v>12</v>
      </c>
      <c r="E133" s="7" t="str">
        <f>VLOOKUP(C133,'[1]Sheet1'!$A:$I,8,0)</f>
        <v>东方社区卫生服务中心</v>
      </c>
      <c r="F133" s="7" t="str">
        <f>VLOOKUP(C133,'[1]Sheet1'!$A:$I,6,0)</f>
        <v>护理</v>
      </c>
      <c r="G133" s="7" t="str">
        <f>VLOOKUP(C133,'[1]Sheet1'!$A:$I,7,0)</f>
        <v>2020B0098</v>
      </c>
      <c r="H133" s="7">
        <v>50.75</v>
      </c>
      <c r="I133" s="6"/>
      <c r="J133" s="6"/>
    </row>
    <row r="134" spans="1:10" ht="14.25">
      <c r="A134" s="4">
        <v>132</v>
      </c>
      <c r="B134" s="6">
        <v>20201211010</v>
      </c>
      <c r="C134" s="6" t="s">
        <v>146</v>
      </c>
      <c r="D134" s="6" t="s">
        <v>12</v>
      </c>
      <c r="E134" s="7" t="str">
        <f>VLOOKUP(C134,'[1]Sheet1'!$A:$I,8,0)</f>
        <v>东方社区卫生服务中心</v>
      </c>
      <c r="F134" s="7" t="str">
        <f>VLOOKUP(C134,'[1]Sheet1'!$A:$I,6,0)</f>
        <v>护理</v>
      </c>
      <c r="G134" s="7" t="str">
        <f>VLOOKUP(C134,'[1]Sheet1'!$A:$I,7,0)</f>
        <v>2020B0098</v>
      </c>
      <c r="H134" s="7">
        <v>50.6</v>
      </c>
      <c r="I134" s="6"/>
      <c r="J134" s="6"/>
    </row>
    <row r="135" spans="1:10" ht="14.25">
      <c r="A135" s="4">
        <v>133</v>
      </c>
      <c r="B135" s="6">
        <v>20201211714</v>
      </c>
      <c r="C135" s="6" t="s">
        <v>147</v>
      </c>
      <c r="D135" s="6" t="s">
        <v>12</v>
      </c>
      <c r="E135" s="7" t="str">
        <f>VLOOKUP(C135,'[1]Sheet1'!$A:$I,8,0)</f>
        <v>东方社区卫生服务中心</v>
      </c>
      <c r="F135" s="7" t="str">
        <f>VLOOKUP(C135,'[1]Sheet1'!$A:$I,6,0)</f>
        <v>护理</v>
      </c>
      <c r="G135" s="7" t="str">
        <f>VLOOKUP(C135,'[1]Sheet1'!$A:$I,7,0)</f>
        <v>2020B0098</v>
      </c>
      <c r="H135" s="7">
        <v>50.45</v>
      </c>
      <c r="I135" s="6"/>
      <c r="J135" s="6"/>
    </row>
    <row r="136" spans="1:10" ht="14.25">
      <c r="A136" s="4">
        <v>134</v>
      </c>
      <c r="B136" s="6">
        <v>20201210216</v>
      </c>
      <c r="C136" s="6" t="s">
        <v>148</v>
      </c>
      <c r="D136" s="6" t="s">
        <v>12</v>
      </c>
      <c r="E136" s="7" t="str">
        <f>VLOOKUP(C136,'[1]Sheet1'!$A:$I,8,0)</f>
        <v>东方社区卫生服务中心</v>
      </c>
      <c r="F136" s="7" t="str">
        <f>VLOOKUP(C136,'[1]Sheet1'!$A:$I,6,0)</f>
        <v>护理</v>
      </c>
      <c r="G136" s="7" t="str">
        <f>VLOOKUP(C136,'[1]Sheet1'!$A:$I,7,0)</f>
        <v>2020B0098</v>
      </c>
      <c r="H136" s="7">
        <v>50.15</v>
      </c>
      <c r="I136" s="6"/>
      <c r="J136" s="6"/>
    </row>
    <row r="137" spans="1:10" ht="14.25">
      <c r="A137" s="4">
        <v>135</v>
      </c>
      <c r="B137" s="6">
        <v>20201210918</v>
      </c>
      <c r="C137" s="6" t="s">
        <v>149</v>
      </c>
      <c r="D137" s="6" t="s">
        <v>15</v>
      </c>
      <c r="E137" s="7" t="str">
        <f>VLOOKUP(C137,'[1]Sheet1'!$A:$I,8,0)</f>
        <v>东方社区卫生服务中心</v>
      </c>
      <c r="F137" s="7" t="str">
        <f>VLOOKUP(C137,'[1]Sheet1'!$A:$I,6,0)</f>
        <v>护理</v>
      </c>
      <c r="G137" s="7" t="str">
        <f>VLOOKUP(C137,'[1]Sheet1'!$A:$I,7,0)</f>
        <v>2020B0098</v>
      </c>
      <c r="H137" s="7">
        <v>49.35</v>
      </c>
      <c r="I137" s="6"/>
      <c r="J137" s="6"/>
    </row>
    <row r="138" spans="1:10" ht="14.25">
      <c r="A138" s="4">
        <v>136</v>
      </c>
      <c r="B138" s="6">
        <v>20201210513</v>
      </c>
      <c r="C138" s="6" t="s">
        <v>150</v>
      </c>
      <c r="D138" s="6" t="s">
        <v>12</v>
      </c>
      <c r="E138" s="7" t="str">
        <f>VLOOKUP(C138,'[1]Sheet1'!$A:$I,8,0)</f>
        <v>东方社区卫生服务中心</v>
      </c>
      <c r="F138" s="7" t="str">
        <f>VLOOKUP(C138,'[1]Sheet1'!$A:$I,6,0)</f>
        <v>护理</v>
      </c>
      <c r="G138" s="7" t="str">
        <f>VLOOKUP(C138,'[1]Sheet1'!$A:$I,7,0)</f>
        <v>2020B0098</v>
      </c>
      <c r="H138" s="7">
        <v>49.25</v>
      </c>
      <c r="I138" s="6"/>
      <c r="J138" s="6"/>
    </row>
    <row r="139" spans="1:10" ht="14.25">
      <c r="A139" s="4">
        <v>137</v>
      </c>
      <c r="B139" s="6">
        <v>20201210915</v>
      </c>
      <c r="C139" s="6" t="s">
        <v>151</v>
      </c>
      <c r="D139" s="6" t="s">
        <v>12</v>
      </c>
      <c r="E139" s="7" t="str">
        <f>VLOOKUP(C139,'[1]Sheet1'!$A:$I,8,0)</f>
        <v>东方社区卫生服务中心</v>
      </c>
      <c r="F139" s="7" t="str">
        <f>VLOOKUP(C139,'[1]Sheet1'!$A:$I,6,0)</f>
        <v>护理</v>
      </c>
      <c r="G139" s="7" t="str">
        <f>VLOOKUP(C139,'[1]Sheet1'!$A:$I,7,0)</f>
        <v>2020B0098</v>
      </c>
      <c r="H139" s="7">
        <v>49.15</v>
      </c>
      <c r="I139" s="6"/>
      <c r="J139" s="6"/>
    </row>
    <row r="140" spans="1:10" ht="14.25">
      <c r="A140" s="4">
        <v>138</v>
      </c>
      <c r="B140" s="6">
        <v>20201210619</v>
      </c>
      <c r="C140" s="6" t="s">
        <v>152</v>
      </c>
      <c r="D140" s="6" t="s">
        <v>12</v>
      </c>
      <c r="E140" s="7" t="str">
        <f>VLOOKUP(C140,'[1]Sheet1'!$A:$I,8,0)</f>
        <v>东方社区卫生服务中心</v>
      </c>
      <c r="F140" s="7" t="str">
        <f>VLOOKUP(C140,'[1]Sheet1'!$A:$I,6,0)</f>
        <v>护理</v>
      </c>
      <c r="G140" s="7" t="str">
        <f>VLOOKUP(C140,'[1]Sheet1'!$A:$I,7,0)</f>
        <v>2020B0098</v>
      </c>
      <c r="H140" s="7">
        <v>49</v>
      </c>
      <c r="I140" s="6"/>
      <c r="J140" s="6"/>
    </row>
    <row r="141" spans="1:10" ht="14.25">
      <c r="A141" s="4">
        <v>139</v>
      </c>
      <c r="B141" s="6">
        <v>20201210230</v>
      </c>
      <c r="C141" s="6" t="s">
        <v>153</v>
      </c>
      <c r="D141" s="6" t="s">
        <v>12</v>
      </c>
      <c r="E141" s="7" t="str">
        <f>VLOOKUP(C141,'[1]Sheet1'!$A:$I,8,0)</f>
        <v>东方社区卫生服务中心</v>
      </c>
      <c r="F141" s="7" t="str">
        <f>VLOOKUP(C141,'[1]Sheet1'!$A:$I,6,0)</f>
        <v>护理</v>
      </c>
      <c r="G141" s="7" t="str">
        <f>VLOOKUP(C141,'[1]Sheet1'!$A:$I,7,0)</f>
        <v>2020B0098</v>
      </c>
      <c r="H141" s="7">
        <v>48.4</v>
      </c>
      <c r="I141" s="6"/>
      <c r="J141" s="6"/>
    </row>
    <row r="142" spans="1:10" ht="14.25">
      <c r="A142" s="4">
        <v>140</v>
      </c>
      <c r="B142" s="6">
        <v>20201210928</v>
      </c>
      <c r="C142" s="6" t="s">
        <v>154</v>
      </c>
      <c r="D142" s="6" t="s">
        <v>12</v>
      </c>
      <c r="E142" s="7" t="str">
        <f>VLOOKUP(C142,'[1]Sheet1'!$A:$I,8,0)</f>
        <v>东方社区卫生服务中心</v>
      </c>
      <c r="F142" s="7" t="str">
        <f>VLOOKUP(C142,'[1]Sheet1'!$A:$I,6,0)</f>
        <v>护理</v>
      </c>
      <c r="G142" s="7" t="str">
        <f>VLOOKUP(C142,'[1]Sheet1'!$A:$I,7,0)</f>
        <v>2020B0098</v>
      </c>
      <c r="H142" s="7">
        <v>47.95</v>
      </c>
      <c r="I142" s="6"/>
      <c r="J142" s="6"/>
    </row>
    <row r="143" spans="1:10" ht="14.25">
      <c r="A143" s="4">
        <v>141</v>
      </c>
      <c r="B143" s="6">
        <v>20201210606</v>
      </c>
      <c r="C143" s="6" t="s">
        <v>155</v>
      </c>
      <c r="D143" s="6" t="s">
        <v>12</v>
      </c>
      <c r="E143" s="7" t="str">
        <f>VLOOKUP(C143,'[1]Sheet1'!$A:$I,8,0)</f>
        <v>东方社区卫生服务中心</v>
      </c>
      <c r="F143" s="7" t="str">
        <f>VLOOKUP(C143,'[1]Sheet1'!$A:$I,6,0)</f>
        <v>护理</v>
      </c>
      <c r="G143" s="7" t="str">
        <f>VLOOKUP(C143,'[1]Sheet1'!$A:$I,7,0)</f>
        <v>2020B0098</v>
      </c>
      <c r="H143" s="7">
        <v>47.8</v>
      </c>
      <c r="I143" s="6"/>
      <c r="J143" s="6"/>
    </row>
    <row r="144" spans="1:10" ht="14.25">
      <c r="A144" s="4">
        <v>142</v>
      </c>
      <c r="B144" s="6">
        <v>20201210313</v>
      </c>
      <c r="C144" s="6" t="s">
        <v>156</v>
      </c>
      <c r="D144" s="6" t="s">
        <v>12</v>
      </c>
      <c r="E144" s="7" t="str">
        <f>VLOOKUP(C144,'[1]Sheet1'!$A:$I,8,0)</f>
        <v>东方社区卫生服务中心</v>
      </c>
      <c r="F144" s="7" t="str">
        <f>VLOOKUP(C144,'[1]Sheet1'!$A:$I,6,0)</f>
        <v>护理</v>
      </c>
      <c r="G144" s="7" t="str">
        <f>VLOOKUP(C144,'[1]Sheet1'!$A:$I,7,0)</f>
        <v>2020B0098</v>
      </c>
      <c r="H144" s="7">
        <v>46.85</v>
      </c>
      <c r="I144" s="6"/>
      <c r="J144" s="6"/>
    </row>
    <row r="145" spans="1:10" ht="14.25">
      <c r="A145" s="4">
        <v>143</v>
      </c>
      <c r="B145" s="6">
        <v>20201210223</v>
      </c>
      <c r="C145" s="6" t="s">
        <v>157</v>
      </c>
      <c r="D145" s="6" t="s">
        <v>12</v>
      </c>
      <c r="E145" s="7" t="str">
        <f>VLOOKUP(C145,'[1]Sheet1'!$A:$I,8,0)</f>
        <v>东方社区卫生服务中心</v>
      </c>
      <c r="F145" s="7" t="str">
        <f>VLOOKUP(C145,'[1]Sheet1'!$A:$I,6,0)</f>
        <v>护理</v>
      </c>
      <c r="G145" s="7" t="str">
        <f>VLOOKUP(C145,'[1]Sheet1'!$A:$I,7,0)</f>
        <v>2020B0098</v>
      </c>
      <c r="H145" s="7">
        <v>46.65</v>
      </c>
      <c r="I145" s="6"/>
      <c r="J145" s="6"/>
    </row>
    <row r="146" spans="1:10" ht="14.25">
      <c r="A146" s="4">
        <v>144</v>
      </c>
      <c r="B146" s="6">
        <v>20201211023</v>
      </c>
      <c r="C146" s="6" t="s">
        <v>158</v>
      </c>
      <c r="D146" s="6" t="s">
        <v>12</v>
      </c>
      <c r="E146" s="7" t="str">
        <f>VLOOKUP(C146,'[1]Sheet1'!$A:$I,8,0)</f>
        <v>东方社区卫生服务中心</v>
      </c>
      <c r="F146" s="7" t="str">
        <f>VLOOKUP(C146,'[1]Sheet1'!$A:$I,6,0)</f>
        <v>护理</v>
      </c>
      <c r="G146" s="7" t="str">
        <f>VLOOKUP(C146,'[1]Sheet1'!$A:$I,7,0)</f>
        <v>2020B0098</v>
      </c>
      <c r="H146" s="7">
        <v>46.45</v>
      </c>
      <c r="I146" s="6"/>
      <c r="J146" s="6"/>
    </row>
    <row r="147" spans="1:10" ht="14.25">
      <c r="A147" s="4">
        <v>145</v>
      </c>
      <c r="B147" s="6">
        <v>20201210512</v>
      </c>
      <c r="C147" s="6" t="s">
        <v>159</v>
      </c>
      <c r="D147" s="6" t="s">
        <v>12</v>
      </c>
      <c r="E147" s="7" t="str">
        <f>VLOOKUP(C147,'[1]Sheet1'!$A:$I,8,0)</f>
        <v>东方社区卫生服务中心</v>
      </c>
      <c r="F147" s="7" t="str">
        <f>VLOOKUP(C147,'[1]Sheet1'!$A:$I,6,0)</f>
        <v>护理</v>
      </c>
      <c r="G147" s="7" t="str">
        <f>VLOOKUP(C147,'[1]Sheet1'!$A:$I,7,0)</f>
        <v>2020B0098</v>
      </c>
      <c r="H147" s="7">
        <v>45.1</v>
      </c>
      <c r="I147" s="6"/>
      <c r="J147" s="6"/>
    </row>
    <row r="148" spans="1:10" ht="14.25">
      <c r="A148" s="4">
        <v>146</v>
      </c>
      <c r="B148" s="6">
        <v>20201211025</v>
      </c>
      <c r="C148" s="6" t="s">
        <v>160</v>
      </c>
      <c r="D148" s="6" t="s">
        <v>12</v>
      </c>
      <c r="E148" s="7" t="str">
        <f>VLOOKUP(C148,'[1]Sheet1'!$A:$I,8,0)</f>
        <v>东方社区卫生服务中心</v>
      </c>
      <c r="F148" s="7" t="str">
        <f>VLOOKUP(C148,'[1]Sheet1'!$A:$I,6,0)</f>
        <v>护理</v>
      </c>
      <c r="G148" s="7" t="str">
        <f>VLOOKUP(C148,'[1]Sheet1'!$A:$I,7,0)</f>
        <v>2020B0098</v>
      </c>
      <c r="H148" s="7">
        <v>45.05</v>
      </c>
      <c r="I148" s="6"/>
      <c r="J148" s="6"/>
    </row>
    <row r="149" spans="1:10" ht="14.25">
      <c r="A149" s="4">
        <v>147</v>
      </c>
      <c r="B149" s="6">
        <v>20201210123</v>
      </c>
      <c r="C149" s="6" t="s">
        <v>161</v>
      </c>
      <c r="D149" s="6" t="s">
        <v>12</v>
      </c>
      <c r="E149" s="7" t="str">
        <f>VLOOKUP(C149,'[1]Sheet1'!$A:$I,8,0)</f>
        <v>东方社区卫生服务中心</v>
      </c>
      <c r="F149" s="7" t="str">
        <f>VLOOKUP(C149,'[1]Sheet1'!$A:$I,6,0)</f>
        <v>护理</v>
      </c>
      <c r="G149" s="7" t="str">
        <f>VLOOKUP(C149,'[1]Sheet1'!$A:$I,7,0)</f>
        <v>2020B0098</v>
      </c>
      <c r="H149" s="7">
        <v>43.7</v>
      </c>
      <c r="I149" s="6"/>
      <c r="J149" s="6"/>
    </row>
    <row r="150" spans="1:10" ht="14.25">
      <c r="A150" s="4">
        <v>148</v>
      </c>
      <c r="B150" s="6">
        <v>20201210303</v>
      </c>
      <c r="C150" s="6" t="s">
        <v>162</v>
      </c>
      <c r="D150" s="6" t="s">
        <v>12</v>
      </c>
      <c r="E150" s="7" t="str">
        <f>VLOOKUP(C150,'[1]Sheet1'!$A:$I,8,0)</f>
        <v>东方社区卫生服务中心</v>
      </c>
      <c r="F150" s="7" t="str">
        <f>VLOOKUP(C150,'[1]Sheet1'!$A:$I,6,0)</f>
        <v>护理</v>
      </c>
      <c r="G150" s="7" t="str">
        <f>VLOOKUP(C150,'[1]Sheet1'!$A:$I,7,0)</f>
        <v>2020B0098</v>
      </c>
      <c r="H150" s="7">
        <v>42.95</v>
      </c>
      <c r="I150" s="6"/>
      <c r="J150" s="6"/>
    </row>
    <row r="151" spans="1:10" ht="14.25">
      <c r="A151" s="4">
        <v>149</v>
      </c>
      <c r="B151" s="6">
        <v>20201210314</v>
      </c>
      <c r="C151" s="6" t="s">
        <v>163</v>
      </c>
      <c r="D151" s="6" t="s">
        <v>12</v>
      </c>
      <c r="E151" s="7" t="str">
        <f>VLOOKUP(C151,'[1]Sheet1'!$A:$I,8,0)</f>
        <v>东方社区卫生服务中心</v>
      </c>
      <c r="F151" s="7" t="str">
        <f>VLOOKUP(C151,'[1]Sheet1'!$A:$I,6,0)</f>
        <v>护理</v>
      </c>
      <c r="G151" s="7" t="str">
        <f>VLOOKUP(C151,'[1]Sheet1'!$A:$I,7,0)</f>
        <v>2020B0098</v>
      </c>
      <c r="H151" s="7">
        <v>42.25</v>
      </c>
      <c r="I151" s="6"/>
      <c r="J151" s="6"/>
    </row>
    <row r="152" spans="1:10" ht="14.25">
      <c r="A152" s="4">
        <v>150</v>
      </c>
      <c r="B152" s="6">
        <v>20201210426</v>
      </c>
      <c r="C152" s="6" t="s">
        <v>164</v>
      </c>
      <c r="D152" s="6" t="s">
        <v>12</v>
      </c>
      <c r="E152" s="7" t="str">
        <f>VLOOKUP(C152,'[1]Sheet1'!$A:$I,8,0)</f>
        <v>东方社区卫生服务中心</v>
      </c>
      <c r="F152" s="7" t="str">
        <f>VLOOKUP(C152,'[1]Sheet1'!$A:$I,6,0)</f>
        <v>护理</v>
      </c>
      <c r="G152" s="7" t="str">
        <f>VLOOKUP(C152,'[1]Sheet1'!$A:$I,7,0)</f>
        <v>2020B0098</v>
      </c>
      <c r="H152" s="7">
        <v>40.5</v>
      </c>
      <c r="I152" s="6"/>
      <c r="J152" s="6"/>
    </row>
    <row r="153" spans="1:10" ht="14.25">
      <c r="A153" s="4">
        <v>151</v>
      </c>
      <c r="B153" s="6">
        <v>20201210321</v>
      </c>
      <c r="C153" s="6" t="s">
        <v>165</v>
      </c>
      <c r="D153" s="6" t="s">
        <v>12</v>
      </c>
      <c r="E153" s="7" t="str">
        <f>VLOOKUP(C153,'[1]Sheet1'!$A:$I,8,0)</f>
        <v>东方社区卫生服务中心</v>
      </c>
      <c r="F153" s="7" t="str">
        <f>VLOOKUP(C153,'[1]Sheet1'!$A:$I,6,0)</f>
        <v>护理</v>
      </c>
      <c r="G153" s="7" t="str">
        <f>VLOOKUP(C153,'[1]Sheet1'!$A:$I,7,0)</f>
        <v>2020B0098</v>
      </c>
      <c r="H153" s="7">
        <v>38.25</v>
      </c>
      <c r="I153" s="6"/>
      <c r="J153" s="6"/>
    </row>
    <row r="154" spans="1:10" ht="14.25">
      <c r="A154" s="4">
        <v>152</v>
      </c>
      <c r="B154" s="6">
        <v>20201210330</v>
      </c>
      <c r="C154" s="6" t="s">
        <v>166</v>
      </c>
      <c r="D154" s="6" t="s">
        <v>12</v>
      </c>
      <c r="E154" s="7" t="str">
        <f>VLOOKUP(C154,'[1]Sheet1'!$A:$I,8,0)</f>
        <v>东方社区卫生服务中心</v>
      </c>
      <c r="F154" s="7" t="str">
        <f>VLOOKUP(C154,'[1]Sheet1'!$A:$I,6,0)</f>
        <v>护理</v>
      </c>
      <c r="G154" s="7" t="str">
        <f>VLOOKUP(C154,'[1]Sheet1'!$A:$I,7,0)</f>
        <v>2020B0098</v>
      </c>
      <c r="H154" s="7">
        <v>38.25</v>
      </c>
      <c r="I154" s="6"/>
      <c r="J154" s="6"/>
    </row>
    <row r="155" spans="1:10" ht="14.25">
      <c r="A155" s="4">
        <v>153</v>
      </c>
      <c r="B155" s="6">
        <v>20201211708</v>
      </c>
      <c r="C155" s="6" t="s">
        <v>167</v>
      </c>
      <c r="D155" s="6" t="s">
        <v>12</v>
      </c>
      <c r="E155" s="7" t="str">
        <f>VLOOKUP(C155,'[1]Sheet1'!$A:$I,8,0)</f>
        <v>东方社区卫生服务中心</v>
      </c>
      <c r="F155" s="7" t="str">
        <f>VLOOKUP(C155,'[1]Sheet1'!$A:$I,6,0)</f>
        <v>护理</v>
      </c>
      <c r="G155" s="7" t="str">
        <f>VLOOKUP(C155,'[1]Sheet1'!$A:$I,7,0)</f>
        <v>2020B0098</v>
      </c>
      <c r="H155" s="7">
        <v>36.5</v>
      </c>
      <c r="I155" s="6"/>
      <c r="J155" s="6"/>
    </row>
    <row r="156" spans="1:10" ht="14.25">
      <c r="A156" s="4">
        <v>154</v>
      </c>
      <c r="B156" s="6">
        <v>20201210322</v>
      </c>
      <c r="C156" s="6" t="s">
        <v>168</v>
      </c>
      <c r="D156" s="6" t="s">
        <v>12</v>
      </c>
      <c r="E156" s="7" t="str">
        <f>VLOOKUP(C156,'[1]Sheet1'!$A:$I,8,0)</f>
        <v>东方社区卫生服务中心</v>
      </c>
      <c r="F156" s="7" t="str">
        <f>VLOOKUP(C156,'[1]Sheet1'!$A:$I,6,0)</f>
        <v>护理</v>
      </c>
      <c r="G156" s="7" t="str">
        <f>VLOOKUP(C156,'[1]Sheet1'!$A:$I,7,0)</f>
        <v>2020B0098</v>
      </c>
      <c r="H156" s="7">
        <v>36.15</v>
      </c>
      <c r="I156" s="6"/>
      <c r="J156" s="6"/>
    </row>
    <row r="157" spans="1:10" ht="14.25">
      <c r="A157" s="4">
        <v>155</v>
      </c>
      <c r="B157" s="6">
        <v>20201210229</v>
      </c>
      <c r="C157" s="6" t="s">
        <v>169</v>
      </c>
      <c r="D157" s="6" t="s">
        <v>12</v>
      </c>
      <c r="E157" s="7" t="str">
        <f>VLOOKUP(C157,'[1]Sheet1'!$A:$I,8,0)</f>
        <v>东方社区卫生服务中心</v>
      </c>
      <c r="F157" s="7" t="str">
        <f>VLOOKUP(C157,'[1]Sheet1'!$A:$I,6,0)</f>
        <v>护理</v>
      </c>
      <c r="G157" s="7" t="str">
        <f>VLOOKUP(C157,'[1]Sheet1'!$A:$I,7,0)</f>
        <v>2020B0098</v>
      </c>
      <c r="H157" s="7">
        <v>34.65</v>
      </c>
      <c r="I157" s="6"/>
      <c r="J157" s="6"/>
    </row>
    <row r="158" spans="1:10" ht="14.25">
      <c r="A158" s="4">
        <v>156</v>
      </c>
      <c r="B158" s="6">
        <v>20201210913</v>
      </c>
      <c r="C158" s="6" t="s">
        <v>170</v>
      </c>
      <c r="D158" s="6" t="s">
        <v>12</v>
      </c>
      <c r="E158" s="7" t="str">
        <f>VLOOKUP(C158,'[1]Sheet1'!$A:$I,8,0)</f>
        <v>东方社区卫生服务中心</v>
      </c>
      <c r="F158" s="7" t="str">
        <f>VLOOKUP(C158,'[1]Sheet1'!$A:$I,6,0)</f>
        <v>护理</v>
      </c>
      <c r="G158" s="7" t="str">
        <f>VLOOKUP(C158,'[1]Sheet1'!$A:$I,7,0)</f>
        <v>2020B0098</v>
      </c>
      <c r="H158" s="7">
        <v>32.95</v>
      </c>
      <c r="I158" s="6"/>
      <c r="J158" s="6"/>
    </row>
    <row r="159" spans="1:10" ht="14.25">
      <c r="A159" s="4">
        <v>157</v>
      </c>
      <c r="B159" s="6">
        <v>20201210805</v>
      </c>
      <c r="C159" s="6" t="s">
        <v>171</v>
      </c>
      <c r="D159" s="6" t="s">
        <v>12</v>
      </c>
      <c r="E159" s="7" t="str">
        <f>VLOOKUP(C159,'[1]Sheet1'!$A:$I,8,0)</f>
        <v>东方社区卫生服务中心</v>
      </c>
      <c r="F159" s="7" t="str">
        <f>VLOOKUP(C159,'[1]Sheet1'!$A:$I,6,0)</f>
        <v>护理</v>
      </c>
      <c r="G159" s="7" t="str">
        <f>VLOOKUP(C159,'[1]Sheet1'!$A:$I,7,0)</f>
        <v>2020B0098</v>
      </c>
      <c r="H159" s="7">
        <v>32.55</v>
      </c>
      <c r="I159" s="6"/>
      <c r="J159" s="6"/>
    </row>
    <row r="160" spans="1:10" ht="14.25">
      <c r="A160" s="4">
        <v>158</v>
      </c>
      <c r="B160" s="6">
        <v>20201210205</v>
      </c>
      <c r="C160" s="6" t="s">
        <v>172</v>
      </c>
      <c r="D160" s="6" t="s">
        <v>12</v>
      </c>
      <c r="E160" s="7" t="str">
        <f>VLOOKUP(C160,'[1]Sheet1'!$A:$I,8,0)</f>
        <v>东方社区卫生服务中心</v>
      </c>
      <c r="F160" s="7" t="str">
        <f>VLOOKUP(C160,'[1]Sheet1'!$A:$I,6,0)</f>
        <v>护理</v>
      </c>
      <c r="G160" s="7" t="str">
        <f>VLOOKUP(C160,'[1]Sheet1'!$A:$I,7,0)</f>
        <v>2020B0098</v>
      </c>
      <c r="H160" s="7">
        <v>31.95</v>
      </c>
      <c r="I160" s="6"/>
      <c r="J160" s="6"/>
    </row>
    <row r="161" spans="1:10" ht="14.25">
      <c r="A161" s="4">
        <v>159</v>
      </c>
      <c r="B161" s="6">
        <v>20201210105</v>
      </c>
      <c r="C161" s="6" t="s">
        <v>173</v>
      </c>
      <c r="D161" s="6" t="s">
        <v>12</v>
      </c>
      <c r="E161" s="7" t="str">
        <f>VLOOKUP(C161,'[1]Sheet1'!$A:$I,8,0)</f>
        <v>东方社区卫生服务中心</v>
      </c>
      <c r="F161" s="7" t="str">
        <f>VLOOKUP(C161,'[1]Sheet1'!$A:$I,6,0)</f>
        <v>护理</v>
      </c>
      <c r="G161" s="7" t="str">
        <f>VLOOKUP(C161,'[1]Sheet1'!$A:$I,7,0)</f>
        <v>2020B0098</v>
      </c>
      <c r="H161" s="7">
        <v>31.8</v>
      </c>
      <c r="I161" s="6"/>
      <c r="J161" s="6"/>
    </row>
    <row r="162" spans="1:10" ht="14.25">
      <c r="A162" s="4">
        <v>160</v>
      </c>
      <c r="B162" s="6">
        <v>20201210424</v>
      </c>
      <c r="C162" s="6" t="s">
        <v>174</v>
      </c>
      <c r="D162" s="6" t="s">
        <v>12</v>
      </c>
      <c r="E162" s="7" t="str">
        <f>VLOOKUP(C162,'[1]Sheet1'!$A:$I,8,0)</f>
        <v>东方社区卫生服务中心</v>
      </c>
      <c r="F162" s="7" t="str">
        <f>VLOOKUP(C162,'[1]Sheet1'!$A:$I,6,0)</f>
        <v>护理</v>
      </c>
      <c r="G162" s="7" t="str">
        <f>VLOOKUP(C162,'[1]Sheet1'!$A:$I,7,0)</f>
        <v>2020B0098</v>
      </c>
      <c r="H162" s="7">
        <v>28.7</v>
      </c>
      <c r="I162" s="6"/>
      <c r="J162" s="6"/>
    </row>
    <row r="163" spans="1:10" ht="14.25">
      <c r="A163" s="4">
        <v>161</v>
      </c>
      <c r="B163" s="6">
        <v>20201210104</v>
      </c>
      <c r="C163" s="6" t="s">
        <v>175</v>
      </c>
      <c r="D163" s="6" t="s">
        <v>12</v>
      </c>
      <c r="E163" s="7" t="str">
        <f>VLOOKUP(C163,'[1]Sheet1'!$A:$I,8,0)</f>
        <v>东方社区卫生服务中心</v>
      </c>
      <c r="F163" s="7" t="str">
        <f>VLOOKUP(C163,'[1]Sheet1'!$A:$I,6,0)</f>
        <v>护理</v>
      </c>
      <c r="G163" s="7" t="str">
        <f>VLOOKUP(C163,'[1]Sheet1'!$A:$I,7,0)</f>
        <v>2020B0098</v>
      </c>
      <c r="H163" s="6" t="s">
        <v>26</v>
      </c>
      <c r="I163" s="6"/>
      <c r="J163" s="6"/>
    </row>
    <row r="164" spans="1:10" ht="14.25">
      <c r="A164" s="4">
        <v>162</v>
      </c>
      <c r="B164" s="6">
        <v>20201210108</v>
      </c>
      <c r="C164" s="6" t="s">
        <v>176</v>
      </c>
      <c r="D164" s="6" t="s">
        <v>12</v>
      </c>
      <c r="E164" s="7" t="str">
        <f>VLOOKUP(C164,'[1]Sheet1'!$A:$I,8,0)</f>
        <v>东方社区卫生服务中心</v>
      </c>
      <c r="F164" s="7" t="str">
        <f>VLOOKUP(C164,'[1]Sheet1'!$A:$I,6,0)</f>
        <v>护理</v>
      </c>
      <c r="G164" s="7" t="str">
        <f>VLOOKUP(C164,'[1]Sheet1'!$A:$I,7,0)</f>
        <v>2020B0098</v>
      </c>
      <c r="H164" s="6" t="s">
        <v>26</v>
      </c>
      <c r="I164" s="6"/>
      <c r="J164" s="6"/>
    </row>
    <row r="165" spans="1:10" ht="14.25">
      <c r="A165" s="4">
        <v>163</v>
      </c>
      <c r="B165" s="6">
        <v>20201210113</v>
      </c>
      <c r="C165" s="6" t="s">
        <v>177</v>
      </c>
      <c r="D165" s="6" t="s">
        <v>12</v>
      </c>
      <c r="E165" s="7" t="str">
        <f>VLOOKUP(C165,'[1]Sheet1'!$A:$I,8,0)</f>
        <v>东方社区卫生服务中心</v>
      </c>
      <c r="F165" s="7" t="str">
        <f>VLOOKUP(C165,'[1]Sheet1'!$A:$I,6,0)</f>
        <v>护理</v>
      </c>
      <c r="G165" s="7" t="str">
        <f>VLOOKUP(C165,'[1]Sheet1'!$A:$I,7,0)</f>
        <v>2020B0098</v>
      </c>
      <c r="H165" s="6" t="s">
        <v>26</v>
      </c>
      <c r="I165" s="6"/>
      <c r="J165" s="6"/>
    </row>
    <row r="166" spans="1:10" ht="14.25">
      <c r="A166" s="4">
        <v>164</v>
      </c>
      <c r="B166" s="6">
        <v>20201210114</v>
      </c>
      <c r="C166" s="6" t="s">
        <v>178</v>
      </c>
      <c r="D166" s="6" t="s">
        <v>12</v>
      </c>
      <c r="E166" s="7" t="str">
        <f>VLOOKUP(C166,'[1]Sheet1'!$A:$I,8,0)</f>
        <v>东方社区卫生服务中心</v>
      </c>
      <c r="F166" s="7" t="str">
        <f>VLOOKUP(C166,'[1]Sheet1'!$A:$I,6,0)</f>
        <v>护理</v>
      </c>
      <c r="G166" s="7" t="str">
        <f>VLOOKUP(C166,'[1]Sheet1'!$A:$I,7,0)</f>
        <v>2020B0098</v>
      </c>
      <c r="H166" s="6" t="s">
        <v>26</v>
      </c>
      <c r="I166" s="6"/>
      <c r="J166" s="6"/>
    </row>
    <row r="167" spans="1:10" ht="14.25">
      <c r="A167" s="4">
        <v>165</v>
      </c>
      <c r="B167" s="6">
        <v>20201210115</v>
      </c>
      <c r="C167" s="6" t="s">
        <v>179</v>
      </c>
      <c r="D167" s="6" t="s">
        <v>12</v>
      </c>
      <c r="E167" s="7" t="str">
        <f>VLOOKUP(C167,'[1]Sheet1'!$A:$I,8,0)</f>
        <v>东方社区卫生服务中心</v>
      </c>
      <c r="F167" s="7" t="str">
        <f>VLOOKUP(C167,'[1]Sheet1'!$A:$I,6,0)</f>
        <v>护理</v>
      </c>
      <c r="G167" s="7" t="str">
        <f>VLOOKUP(C167,'[1]Sheet1'!$A:$I,7,0)</f>
        <v>2020B0098</v>
      </c>
      <c r="H167" s="6" t="s">
        <v>26</v>
      </c>
      <c r="I167" s="6"/>
      <c r="J167" s="6"/>
    </row>
    <row r="168" spans="1:10" ht="14.25">
      <c r="A168" s="4">
        <v>166</v>
      </c>
      <c r="B168" s="6">
        <v>20201210121</v>
      </c>
      <c r="C168" s="6" t="s">
        <v>180</v>
      </c>
      <c r="D168" s="6" t="s">
        <v>12</v>
      </c>
      <c r="E168" s="7" t="str">
        <f>VLOOKUP(C168,'[1]Sheet1'!$A:$I,8,0)</f>
        <v>东方社区卫生服务中心</v>
      </c>
      <c r="F168" s="7" t="str">
        <f>VLOOKUP(C168,'[1]Sheet1'!$A:$I,6,0)</f>
        <v>护理</v>
      </c>
      <c r="G168" s="7" t="str">
        <f>VLOOKUP(C168,'[1]Sheet1'!$A:$I,7,0)</f>
        <v>2020B0098</v>
      </c>
      <c r="H168" s="6" t="s">
        <v>26</v>
      </c>
      <c r="I168" s="6"/>
      <c r="J168" s="6"/>
    </row>
    <row r="169" spans="1:10" ht="14.25">
      <c r="A169" s="4">
        <v>167</v>
      </c>
      <c r="B169" s="6">
        <v>20201210204</v>
      </c>
      <c r="C169" s="6" t="s">
        <v>181</v>
      </c>
      <c r="D169" s="6" t="s">
        <v>12</v>
      </c>
      <c r="E169" s="7" t="str">
        <f>VLOOKUP(C169,'[1]Sheet1'!$A:$I,8,0)</f>
        <v>东方社区卫生服务中心</v>
      </c>
      <c r="F169" s="7" t="str">
        <f>VLOOKUP(C169,'[1]Sheet1'!$A:$I,6,0)</f>
        <v>护理</v>
      </c>
      <c r="G169" s="7" t="str">
        <f>VLOOKUP(C169,'[1]Sheet1'!$A:$I,7,0)</f>
        <v>2020B0098</v>
      </c>
      <c r="H169" s="6" t="s">
        <v>26</v>
      </c>
      <c r="I169" s="6"/>
      <c r="J169" s="6"/>
    </row>
    <row r="170" spans="1:10" ht="14.25">
      <c r="A170" s="4">
        <v>168</v>
      </c>
      <c r="B170" s="6">
        <v>20201210206</v>
      </c>
      <c r="C170" s="6" t="s">
        <v>182</v>
      </c>
      <c r="D170" s="6" t="s">
        <v>12</v>
      </c>
      <c r="E170" s="7" t="str">
        <f>VLOOKUP(C170,'[1]Sheet1'!$A:$I,8,0)</f>
        <v>东方社区卫生服务中心</v>
      </c>
      <c r="F170" s="7" t="str">
        <f>VLOOKUP(C170,'[1]Sheet1'!$A:$I,6,0)</f>
        <v>护理</v>
      </c>
      <c r="G170" s="7" t="str">
        <f>VLOOKUP(C170,'[1]Sheet1'!$A:$I,7,0)</f>
        <v>2020B0098</v>
      </c>
      <c r="H170" s="6" t="s">
        <v>26</v>
      </c>
      <c r="I170" s="6"/>
      <c r="J170" s="6"/>
    </row>
    <row r="171" spans="1:10" ht="14.25">
      <c r="A171" s="4">
        <v>169</v>
      </c>
      <c r="B171" s="6">
        <v>20201210213</v>
      </c>
      <c r="C171" s="6" t="s">
        <v>183</v>
      </c>
      <c r="D171" s="6" t="s">
        <v>12</v>
      </c>
      <c r="E171" s="7" t="str">
        <f>VLOOKUP(C171,'[1]Sheet1'!$A:$I,8,0)</f>
        <v>东方社区卫生服务中心</v>
      </c>
      <c r="F171" s="7" t="str">
        <f>VLOOKUP(C171,'[1]Sheet1'!$A:$I,6,0)</f>
        <v>护理</v>
      </c>
      <c r="G171" s="7" t="str">
        <f>VLOOKUP(C171,'[1]Sheet1'!$A:$I,7,0)</f>
        <v>2020B0098</v>
      </c>
      <c r="H171" s="6" t="s">
        <v>26</v>
      </c>
      <c r="I171" s="6"/>
      <c r="J171" s="6"/>
    </row>
    <row r="172" spans="1:10" ht="14.25">
      <c r="A172" s="4">
        <v>170</v>
      </c>
      <c r="B172" s="6">
        <v>20201210218</v>
      </c>
      <c r="C172" s="6" t="s">
        <v>184</v>
      </c>
      <c r="D172" s="6" t="s">
        <v>12</v>
      </c>
      <c r="E172" s="7" t="str">
        <f>VLOOKUP(C172,'[1]Sheet1'!$A:$I,8,0)</f>
        <v>东方社区卫生服务中心</v>
      </c>
      <c r="F172" s="7" t="str">
        <f>VLOOKUP(C172,'[1]Sheet1'!$A:$I,6,0)</f>
        <v>护理</v>
      </c>
      <c r="G172" s="7" t="str">
        <f>VLOOKUP(C172,'[1]Sheet1'!$A:$I,7,0)</f>
        <v>2020B0098</v>
      </c>
      <c r="H172" s="6" t="s">
        <v>26</v>
      </c>
      <c r="I172" s="6"/>
      <c r="J172" s="6"/>
    </row>
    <row r="173" spans="1:10" ht="14.25">
      <c r="A173" s="4">
        <v>171</v>
      </c>
      <c r="B173" s="6">
        <v>20201210302</v>
      </c>
      <c r="C173" s="6" t="s">
        <v>185</v>
      </c>
      <c r="D173" s="6" t="s">
        <v>12</v>
      </c>
      <c r="E173" s="7" t="str">
        <f>VLOOKUP(C173,'[1]Sheet1'!$A:$I,8,0)</f>
        <v>东方社区卫生服务中心</v>
      </c>
      <c r="F173" s="7" t="str">
        <f>VLOOKUP(C173,'[1]Sheet1'!$A:$I,6,0)</f>
        <v>护理</v>
      </c>
      <c r="G173" s="7" t="str">
        <f>VLOOKUP(C173,'[1]Sheet1'!$A:$I,7,0)</f>
        <v>2020B0098</v>
      </c>
      <c r="H173" s="6" t="s">
        <v>26</v>
      </c>
      <c r="I173" s="6"/>
      <c r="J173" s="6"/>
    </row>
    <row r="174" spans="1:10" ht="14.25">
      <c r="A174" s="4">
        <v>172</v>
      </c>
      <c r="B174" s="6">
        <v>20201210309</v>
      </c>
      <c r="C174" s="6" t="s">
        <v>186</v>
      </c>
      <c r="D174" s="6" t="s">
        <v>12</v>
      </c>
      <c r="E174" s="7" t="str">
        <f>VLOOKUP(C174,'[1]Sheet1'!$A:$I,8,0)</f>
        <v>东方社区卫生服务中心</v>
      </c>
      <c r="F174" s="7" t="str">
        <f>VLOOKUP(C174,'[1]Sheet1'!$A:$I,6,0)</f>
        <v>护理</v>
      </c>
      <c r="G174" s="7" t="str">
        <f>VLOOKUP(C174,'[1]Sheet1'!$A:$I,7,0)</f>
        <v>2020B0098</v>
      </c>
      <c r="H174" s="6" t="s">
        <v>26</v>
      </c>
      <c r="I174" s="6"/>
      <c r="J174" s="6"/>
    </row>
    <row r="175" spans="1:10" ht="14.25">
      <c r="A175" s="4">
        <v>173</v>
      </c>
      <c r="B175" s="6">
        <v>20201210312</v>
      </c>
      <c r="C175" s="6" t="s">
        <v>187</v>
      </c>
      <c r="D175" s="6" t="s">
        <v>12</v>
      </c>
      <c r="E175" s="7" t="str">
        <f>VLOOKUP(C175,'[1]Sheet1'!$A:$I,8,0)</f>
        <v>东方社区卫生服务中心</v>
      </c>
      <c r="F175" s="7" t="str">
        <f>VLOOKUP(C175,'[1]Sheet1'!$A:$I,6,0)</f>
        <v>护理</v>
      </c>
      <c r="G175" s="7" t="str">
        <f>VLOOKUP(C175,'[1]Sheet1'!$A:$I,7,0)</f>
        <v>2020B0098</v>
      </c>
      <c r="H175" s="6" t="s">
        <v>26</v>
      </c>
      <c r="I175" s="6"/>
      <c r="J175" s="6"/>
    </row>
    <row r="176" spans="1:10" ht="14.25">
      <c r="A176" s="4">
        <v>174</v>
      </c>
      <c r="B176" s="6">
        <v>20201210317</v>
      </c>
      <c r="C176" s="6" t="s">
        <v>188</v>
      </c>
      <c r="D176" s="6" t="s">
        <v>12</v>
      </c>
      <c r="E176" s="7" t="str">
        <f>VLOOKUP(C176,'[1]Sheet1'!$A:$I,8,0)</f>
        <v>东方社区卫生服务中心</v>
      </c>
      <c r="F176" s="7" t="str">
        <f>VLOOKUP(C176,'[1]Sheet1'!$A:$I,6,0)</f>
        <v>护理</v>
      </c>
      <c r="G176" s="7" t="str">
        <f>VLOOKUP(C176,'[1]Sheet1'!$A:$I,7,0)</f>
        <v>2020B0098</v>
      </c>
      <c r="H176" s="6" t="s">
        <v>26</v>
      </c>
      <c r="I176" s="6"/>
      <c r="J176" s="6"/>
    </row>
    <row r="177" spans="1:10" ht="14.25">
      <c r="A177" s="4">
        <v>175</v>
      </c>
      <c r="B177" s="6">
        <v>20201210404</v>
      </c>
      <c r="C177" s="6" t="s">
        <v>189</v>
      </c>
      <c r="D177" s="6" t="s">
        <v>12</v>
      </c>
      <c r="E177" s="7" t="str">
        <f>VLOOKUP(C177,'[1]Sheet1'!$A:$I,8,0)</f>
        <v>东方社区卫生服务中心</v>
      </c>
      <c r="F177" s="7" t="str">
        <f>VLOOKUP(C177,'[1]Sheet1'!$A:$I,6,0)</f>
        <v>护理</v>
      </c>
      <c r="G177" s="7" t="str">
        <f>VLOOKUP(C177,'[1]Sheet1'!$A:$I,7,0)</f>
        <v>2020B0098</v>
      </c>
      <c r="H177" s="6" t="s">
        <v>26</v>
      </c>
      <c r="I177" s="6"/>
      <c r="J177" s="6"/>
    </row>
    <row r="178" spans="1:10" ht="14.25">
      <c r="A178" s="4">
        <v>176</v>
      </c>
      <c r="B178" s="6">
        <v>20201210427</v>
      </c>
      <c r="C178" s="6" t="s">
        <v>190</v>
      </c>
      <c r="D178" s="6" t="s">
        <v>12</v>
      </c>
      <c r="E178" s="7" t="str">
        <f>VLOOKUP(C178,'[1]Sheet1'!$A:$I,8,0)</f>
        <v>东方社区卫生服务中心</v>
      </c>
      <c r="F178" s="7" t="str">
        <f>VLOOKUP(C178,'[1]Sheet1'!$A:$I,6,0)</f>
        <v>护理</v>
      </c>
      <c r="G178" s="7" t="str">
        <f>VLOOKUP(C178,'[1]Sheet1'!$A:$I,7,0)</f>
        <v>2020B0098</v>
      </c>
      <c r="H178" s="6" t="s">
        <v>26</v>
      </c>
      <c r="I178" s="6"/>
      <c r="J178" s="6"/>
    </row>
    <row r="179" spans="1:10" ht="14.25">
      <c r="A179" s="4">
        <v>177</v>
      </c>
      <c r="B179" s="6">
        <v>20201210429</v>
      </c>
      <c r="C179" s="6" t="s">
        <v>191</v>
      </c>
      <c r="D179" s="6" t="s">
        <v>12</v>
      </c>
      <c r="E179" s="7" t="str">
        <f>VLOOKUP(C179,'[1]Sheet1'!$A:$I,8,0)</f>
        <v>东方社区卫生服务中心</v>
      </c>
      <c r="F179" s="7" t="str">
        <f>VLOOKUP(C179,'[1]Sheet1'!$A:$I,6,0)</f>
        <v>护理</v>
      </c>
      <c r="G179" s="7" t="str">
        <f>VLOOKUP(C179,'[1]Sheet1'!$A:$I,7,0)</f>
        <v>2020B0098</v>
      </c>
      <c r="H179" s="6" t="s">
        <v>26</v>
      </c>
      <c r="I179" s="6"/>
      <c r="J179" s="6"/>
    </row>
    <row r="180" spans="1:10" ht="14.25">
      <c r="A180" s="4">
        <v>178</v>
      </c>
      <c r="B180" s="6">
        <v>20201210501</v>
      </c>
      <c r="C180" s="6" t="s">
        <v>192</v>
      </c>
      <c r="D180" s="6" t="s">
        <v>12</v>
      </c>
      <c r="E180" s="7" t="str">
        <f>VLOOKUP(C180,'[1]Sheet1'!$A:$I,8,0)</f>
        <v>东方社区卫生服务中心</v>
      </c>
      <c r="F180" s="7" t="str">
        <f>VLOOKUP(C180,'[1]Sheet1'!$A:$I,6,0)</f>
        <v>护理</v>
      </c>
      <c r="G180" s="7" t="str">
        <f>VLOOKUP(C180,'[1]Sheet1'!$A:$I,7,0)</f>
        <v>2020B0098</v>
      </c>
      <c r="H180" s="6" t="s">
        <v>26</v>
      </c>
      <c r="I180" s="6"/>
      <c r="J180" s="6"/>
    </row>
    <row r="181" spans="1:10" ht="14.25">
      <c r="A181" s="4">
        <v>179</v>
      </c>
      <c r="B181" s="6">
        <v>20201210506</v>
      </c>
      <c r="C181" s="6" t="s">
        <v>193</v>
      </c>
      <c r="D181" s="6" t="s">
        <v>12</v>
      </c>
      <c r="E181" s="7" t="str">
        <f>VLOOKUP(C181,'[1]Sheet1'!$A:$I,8,0)</f>
        <v>东方社区卫生服务中心</v>
      </c>
      <c r="F181" s="7" t="str">
        <f>VLOOKUP(C181,'[1]Sheet1'!$A:$I,6,0)</f>
        <v>护理</v>
      </c>
      <c r="G181" s="7" t="str">
        <f>VLOOKUP(C181,'[1]Sheet1'!$A:$I,7,0)</f>
        <v>2020B0098</v>
      </c>
      <c r="H181" s="6" t="s">
        <v>26</v>
      </c>
      <c r="I181" s="6"/>
      <c r="J181" s="6"/>
    </row>
    <row r="182" spans="1:10" ht="14.25">
      <c r="A182" s="4">
        <v>180</v>
      </c>
      <c r="B182" s="6">
        <v>20201210508</v>
      </c>
      <c r="C182" s="6" t="s">
        <v>194</v>
      </c>
      <c r="D182" s="6" t="s">
        <v>12</v>
      </c>
      <c r="E182" s="7" t="str">
        <f>VLOOKUP(C182,'[1]Sheet1'!$A:$I,8,0)</f>
        <v>东方社区卫生服务中心</v>
      </c>
      <c r="F182" s="7" t="str">
        <f>VLOOKUP(C182,'[1]Sheet1'!$A:$I,6,0)</f>
        <v>护理</v>
      </c>
      <c r="G182" s="7" t="str">
        <f>VLOOKUP(C182,'[1]Sheet1'!$A:$I,7,0)</f>
        <v>2020B0098</v>
      </c>
      <c r="H182" s="6" t="s">
        <v>26</v>
      </c>
      <c r="I182" s="6"/>
      <c r="J182" s="6"/>
    </row>
    <row r="183" spans="1:10" ht="14.25">
      <c r="A183" s="4">
        <v>181</v>
      </c>
      <c r="B183" s="6">
        <v>20201210618</v>
      </c>
      <c r="C183" s="6" t="s">
        <v>195</v>
      </c>
      <c r="D183" s="6" t="s">
        <v>12</v>
      </c>
      <c r="E183" s="7" t="str">
        <f>VLOOKUP(C183,'[1]Sheet1'!$A:$I,8,0)</f>
        <v>东方社区卫生服务中心</v>
      </c>
      <c r="F183" s="7" t="str">
        <f>VLOOKUP(C183,'[1]Sheet1'!$A:$I,6,0)</f>
        <v>护理</v>
      </c>
      <c r="G183" s="7" t="str">
        <f>VLOOKUP(C183,'[1]Sheet1'!$A:$I,7,0)</f>
        <v>2020B0098</v>
      </c>
      <c r="H183" s="6" t="s">
        <v>26</v>
      </c>
      <c r="I183" s="6"/>
      <c r="J183" s="6"/>
    </row>
    <row r="184" spans="1:10" ht="14.25">
      <c r="A184" s="4">
        <v>182</v>
      </c>
      <c r="B184" s="6">
        <v>20201210620</v>
      </c>
      <c r="C184" s="6" t="s">
        <v>196</v>
      </c>
      <c r="D184" s="6" t="s">
        <v>12</v>
      </c>
      <c r="E184" s="7" t="str">
        <f>VLOOKUP(C184,'[1]Sheet1'!$A:$I,8,0)</f>
        <v>东方社区卫生服务中心</v>
      </c>
      <c r="F184" s="7" t="str">
        <f>VLOOKUP(C184,'[1]Sheet1'!$A:$I,6,0)</f>
        <v>护理</v>
      </c>
      <c r="G184" s="7" t="str">
        <f>VLOOKUP(C184,'[1]Sheet1'!$A:$I,7,0)</f>
        <v>2020B0098</v>
      </c>
      <c r="H184" s="6" t="s">
        <v>26</v>
      </c>
      <c r="I184" s="6"/>
      <c r="J184" s="6"/>
    </row>
    <row r="185" spans="1:10" ht="14.25">
      <c r="A185" s="4">
        <v>183</v>
      </c>
      <c r="B185" s="6">
        <v>20201210624</v>
      </c>
      <c r="C185" s="6" t="s">
        <v>197</v>
      </c>
      <c r="D185" s="6" t="s">
        <v>12</v>
      </c>
      <c r="E185" s="7" t="str">
        <f>VLOOKUP(C185,'[1]Sheet1'!$A:$I,8,0)</f>
        <v>东方社区卫生服务中心</v>
      </c>
      <c r="F185" s="7" t="str">
        <f>VLOOKUP(C185,'[1]Sheet1'!$A:$I,6,0)</f>
        <v>护理</v>
      </c>
      <c r="G185" s="7" t="str">
        <f>VLOOKUP(C185,'[1]Sheet1'!$A:$I,7,0)</f>
        <v>2020B0098</v>
      </c>
      <c r="H185" s="6" t="s">
        <v>26</v>
      </c>
      <c r="I185" s="6"/>
      <c r="J185" s="6"/>
    </row>
    <row r="186" spans="1:10" ht="14.25">
      <c r="A186" s="4">
        <v>184</v>
      </c>
      <c r="B186" s="6">
        <v>20201210626</v>
      </c>
      <c r="C186" s="6" t="s">
        <v>198</v>
      </c>
      <c r="D186" s="6" t="s">
        <v>12</v>
      </c>
      <c r="E186" s="7" t="str">
        <f>VLOOKUP(C186,'[1]Sheet1'!$A:$I,8,0)</f>
        <v>东方社区卫生服务中心</v>
      </c>
      <c r="F186" s="7" t="str">
        <f>VLOOKUP(C186,'[1]Sheet1'!$A:$I,6,0)</f>
        <v>护理</v>
      </c>
      <c r="G186" s="7" t="str">
        <f>VLOOKUP(C186,'[1]Sheet1'!$A:$I,7,0)</f>
        <v>2020B0098</v>
      </c>
      <c r="H186" s="6" t="s">
        <v>26</v>
      </c>
      <c r="I186" s="6"/>
      <c r="J186" s="6"/>
    </row>
    <row r="187" spans="1:10" ht="14.25">
      <c r="A187" s="4">
        <v>185</v>
      </c>
      <c r="B187" s="6">
        <v>20201210627</v>
      </c>
      <c r="C187" s="6" t="s">
        <v>199</v>
      </c>
      <c r="D187" s="6" t="s">
        <v>12</v>
      </c>
      <c r="E187" s="7" t="str">
        <f>VLOOKUP(C187,'[1]Sheet1'!$A:$I,8,0)</f>
        <v>东方社区卫生服务中心</v>
      </c>
      <c r="F187" s="7" t="str">
        <f>VLOOKUP(C187,'[1]Sheet1'!$A:$I,6,0)</f>
        <v>护理</v>
      </c>
      <c r="G187" s="7" t="str">
        <f>VLOOKUP(C187,'[1]Sheet1'!$A:$I,7,0)</f>
        <v>2020B0098</v>
      </c>
      <c r="H187" s="6" t="s">
        <v>26</v>
      </c>
      <c r="I187" s="6"/>
      <c r="J187" s="6"/>
    </row>
    <row r="188" spans="1:10" ht="14.25">
      <c r="A188" s="4">
        <v>186</v>
      </c>
      <c r="B188" s="6">
        <v>20201210825</v>
      </c>
      <c r="C188" s="6" t="s">
        <v>200</v>
      </c>
      <c r="D188" s="6" t="s">
        <v>12</v>
      </c>
      <c r="E188" s="7" t="str">
        <f>VLOOKUP(C188,'[1]Sheet1'!$A:$I,8,0)</f>
        <v>东方社区卫生服务中心</v>
      </c>
      <c r="F188" s="7" t="str">
        <f>VLOOKUP(C188,'[1]Sheet1'!$A:$I,6,0)</f>
        <v>护理</v>
      </c>
      <c r="G188" s="7" t="str">
        <f>VLOOKUP(C188,'[1]Sheet1'!$A:$I,7,0)</f>
        <v>2020B0098</v>
      </c>
      <c r="H188" s="6" t="s">
        <v>26</v>
      </c>
      <c r="I188" s="6"/>
      <c r="J188" s="6"/>
    </row>
    <row r="189" spans="1:10" ht="14.25">
      <c r="A189" s="4">
        <v>187</v>
      </c>
      <c r="B189" s="6">
        <v>20201210902</v>
      </c>
      <c r="C189" s="6" t="s">
        <v>201</v>
      </c>
      <c r="D189" s="6" t="s">
        <v>12</v>
      </c>
      <c r="E189" s="7" t="str">
        <f>VLOOKUP(C189,'[1]Sheet1'!$A:$I,8,0)</f>
        <v>东方社区卫生服务中心</v>
      </c>
      <c r="F189" s="7" t="str">
        <f>VLOOKUP(C189,'[1]Sheet1'!$A:$I,6,0)</f>
        <v>护理</v>
      </c>
      <c r="G189" s="7" t="str">
        <f>VLOOKUP(C189,'[1]Sheet1'!$A:$I,7,0)</f>
        <v>2020B0098</v>
      </c>
      <c r="H189" s="6" t="s">
        <v>26</v>
      </c>
      <c r="I189" s="6"/>
      <c r="J189" s="6"/>
    </row>
    <row r="190" spans="1:10" ht="14.25">
      <c r="A190" s="4">
        <v>188</v>
      </c>
      <c r="B190" s="6">
        <v>20201210903</v>
      </c>
      <c r="C190" s="6" t="s">
        <v>202</v>
      </c>
      <c r="D190" s="6" t="s">
        <v>12</v>
      </c>
      <c r="E190" s="7" t="str">
        <f>VLOOKUP(C190,'[1]Sheet1'!$A:$I,8,0)</f>
        <v>东方社区卫生服务中心</v>
      </c>
      <c r="F190" s="7" t="str">
        <f>VLOOKUP(C190,'[1]Sheet1'!$A:$I,6,0)</f>
        <v>护理</v>
      </c>
      <c r="G190" s="7" t="str">
        <f>VLOOKUP(C190,'[1]Sheet1'!$A:$I,7,0)</f>
        <v>2020B0098</v>
      </c>
      <c r="H190" s="6" t="s">
        <v>26</v>
      </c>
      <c r="I190" s="6"/>
      <c r="J190" s="6"/>
    </row>
    <row r="191" spans="1:10" ht="14.25">
      <c r="A191" s="4">
        <v>189</v>
      </c>
      <c r="B191" s="6">
        <v>20201210904</v>
      </c>
      <c r="C191" s="6" t="s">
        <v>203</v>
      </c>
      <c r="D191" s="6" t="s">
        <v>12</v>
      </c>
      <c r="E191" s="7" t="str">
        <f>VLOOKUP(C191,'[1]Sheet1'!$A:$I,8,0)</f>
        <v>东方社区卫生服务中心</v>
      </c>
      <c r="F191" s="7" t="str">
        <f>VLOOKUP(C191,'[1]Sheet1'!$A:$I,6,0)</f>
        <v>护理</v>
      </c>
      <c r="G191" s="7" t="str">
        <f>VLOOKUP(C191,'[1]Sheet1'!$A:$I,7,0)</f>
        <v>2020B0098</v>
      </c>
      <c r="H191" s="6" t="s">
        <v>26</v>
      </c>
      <c r="I191" s="6"/>
      <c r="J191" s="6"/>
    </row>
    <row r="192" spans="1:10" ht="14.25">
      <c r="A192" s="4">
        <v>190</v>
      </c>
      <c r="B192" s="6">
        <v>20201210905</v>
      </c>
      <c r="C192" s="6" t="s">
        <v>204</v>
      </c>
      <c r="D192" s="6" t="s">
        <v>12</v>
      </c>
      <c r="E192" s="7" t="str">
        <f>VLOOKUP(C192,'[1]Sheet1'!$A:$I,8,0)</f>
        <v>东方社区卫生服务中心</v>
      </c>
      <c r="F192" s="7" t="str">
        <f>VLOOKUP(C192,'[1]Sheet1'!$A:$I,6,0)</f>
        <v>护理</v>
      </c>
      <c r="G192" s="7" t="str">
        <f>VLOOKUP(C192,'[1]Sheet1'!$A:$I,7,0)</f>
        <v>2020B0098</v>
      </c>
      <c r="H192" s="6" t="s">
        <v>26</v>
      </c>
      <c r="I192" s="6"/>
      <c r="J192" s="6"/>
    </row>
    <row r="193" spans="1:10" ht="14.25">
      <c r="A193" s="4">
        <v>191</v>
      </c>
      <c r="B193" s="6">
        <v>20201210910</v>
      </c>
      <c r="C193" s="6" t="s">
        <v>205</v>
      </c>
      <c r="D193" s="6" t="s">
        <v>12</v>
      </c>
      <c r="E193" s="7" t="str">
        <f>VLOOKUP(C193,'[1]Sheet1'!$A:$I,8,0)</f>
        <v>东方社区卫生服务中心</v>
      </c>
      <c r="F193" s="7" t="str">
        <f>VLOOKUP(C193,'[1]Sheet1'!$A:$I,6,0)</f>
        <v>护理</v>
      </c>
      <c r="G193" s="7" t="str">
        <f>VLOOKUP(C193,'[1]Sheet1'!$A:$I,7,0)</f>
        <v>2020B0098</v>
      </c>
      <c r="H193" s="6" t="s">
        <v>26</v>
      </c>
      <c r="I193" s="6"/>
      <c r="J193" s="6"/>
    </row>
    <row r="194" spans="1:10" ht="14.25">
      <c r="A194" s="4">
        <v>192</v>
      </c>
      <c r="B194" s="6">
        <v>20201210912</v>
      </c>
      <c r="C194" s="6" t="s">
        <v>206</v>
      </c>
      <c r="D194" s="6" t="s">
        <v>12</v>
      </c>
      <c r="E194" s="7" t="str">
        <f>VLOOKUP(C194,'[1]Sheet1'!$A:$I,8,0)</f>
        <v>东方社区卫生服务中心</v>
      </c>
      <c r="F194" s="7" t="str">
        <f>VLOOKUP(C194,'[1]Sheet1'!$A:$I,6,0)</f>
        <v>护理</v>
      </c>
      <c r="G194" s="7" t="str">
        <f>VLOOKUP(C194,'[1]Sheet1'!$A:$I,7,0)</f>
        <v>2020B0098</v>
      </c>
      <c r="H194" s="6" t="s">
        <v>26</v>
      </c>
      <c r="I194" s="6"/>
      <c r="J194" s="6"/>
    </row>
    <row r="195" spans="1:10" ht="14.25">
      <c r="A195" s="4">
        <v>193</v>
      </c>
      <c r="B195" s="6">
        <v>20201210920</v>
      </c>
      <c r="C195" s="6" t="s">
        <v>207</v>
      </c>
      <c r="D195" s="6" t="s">
        <v>12</v>
      </c>
      <c r="E195" s="7" t="str">
        <f>VLOOKUP(C195,'[1]Sheet1'!$A:$I,8,0)</f>
        <v>东方社区卫生服务中心</v>
      </c>
      <c r="F195" s="7" t="str">
        <f>VLOOKUP(C195,'[1]Sheet1'!$A:$I,6,0)</f>
        <v>护理</v>
      </c>
      <c r="G195" s="7" t="str">
        <f>VLOOKUP(C195,'[1]Sheet1'!$A:$I,7,0)</f>
        <v>2020B0098</v>
      </c>
      <c r="H195" s="6" t="s">
        <v>26</v>
      </c>
      <c r="I195" s="6"/>
      <c r="J195" s="6"/>
    </row>
    <row r="196" spans="1:10" ht="14.25">
      <c r="A196" s="4">
        <v>194</v>
      </c>
      <c r="B196" s="6">
        <v>20201210923</v>
      </c>
      <c r="C196" s="6" t="s">
        <v>208</v>
      </c>
      <c r="D196" s="6" t="s">
        <v>12</v>
      </c>
      <c r="E196" s="7" t="str">
        <f>VLOOKUP(C196,'[1]Sheet1'!$A:$I,8,0)</f>
        <v>东方社区卫生服务中心</v>
      </c>
      <c r="F196" s="7" t="str">
        <f>VLOOKUP(C196,'[1]Sheet1'!$A:$I,6,0)</f>
        <v>护理</v>
      </c>
      <c r="G196" s="7" t="str">
        <f>VLOOKUP(C196,'[1]Sheet1'!$A:$I,7,0)</f>
        <v>2020B0098</v>
      </c>
      <c r="H196" s="6" t="s">
        <v>26</v>
      </c>
      <c r="I196" s="6"/>
      <c r="J196" s="6"/>
    </row>
    <row r="197" spans="1:10" ht="14.25">
      <c r="A197" s="4">
        <v>195</v>
      </c>
      <c r="B197" s="6">
        <v>20201210929</v>
      </c>
      <c r="C197" s="6" t="s">
        <v>209</v>
      </c>
      <c r="D197" s="6" t="s">
        <v>12</v>
      </c>
      <c r="E197" s="7" t="str">
        <f>VLOOKUP(C197,'[1]Sheet1'!$A:$I,8,0)</f>
        <v>东方社区卫生服务中心</v>
      </c>
      <c r="F197" s="7" t="str">
        <f>VLOOKUP(C197,'[1]Sheet1'!$A:$I,6,0)</f>
        <v>护理</v>
      </c>
      <c r="G197" s="7" t="str">
        <f>VLOOKUP(C197,'[1]Sheet1'!$A:$I,7,0)</f>
        <v>2020B0098</v>
      </c>
      <c r="H197" s="6" t="s">
        <v>26</v>
      </c>
      <c r="I197" s="6"/>
      <c r="J197" s="6"/>
    </row>
    <row r="198" spans="1:10" ht="14.25">
      <c r="A198" s="4">
        <v>196</v>
      </c>
      <c r="B198" s="6">
        <v>20201211012</v>
      </c>
      <c r="C198" s="6" t="s">
        <v>210</v>
      </c>
      <c r="D198" s="6" t="s">
        <v>12</v>
      </c>
      <c r="E198" s="7" t="str">
        <f>VLOOKUP(C198,'[1]Sheet1'!$A:$I,8,0)</f>
        <v>东方社区卫生服务中心</v>
      </c>
      <c r="F198" s="7" t="str">
        <f>VLOOKUP(C198,'[1]Sheet1'!$A:$I,6,0)</f>
        <v>护理</v>
      </c>
      <c r="G198" s="7" t="str">
        <f>VLOOKUP(C198,'[1]Sheet1'!$A:$I,7,0)</f>
        <v>2020B0098</v>
      </c>
      <c r="H198" s="6" t="s">
        <v>26</v>
      </c>
      <c r="I198" s="6"/>
      <c r="J198" s="6"/>
    </row>
    <row r="199" spans="1:10" ht="14.25">
      <c r="A199" s="4">
        <v>197</v>
      </c>
      <c r="B199" s="6">
        <v>20201211018</v>
      </c>
      <c r="C199" s="6" t="s">
        <v>211</v>
      </c>
      <c r="D199" s="6" t="s">
        <v>12</v>
      </c>
      <c r="E199" s="7" t="str">
        <f>VLOOKUP(C199,'[1]Sheet1'!$A:$I,8,0)</f>
        <v>东方社区卫生服务中心</v>
      </c>
      <c r="F199" s="7" t="str">
        <f>VLOOKUP(C199,'[1]Sheet1'!$A:$I,6,0)</f>
        <v>护理</v>
      </c>
      <c r="G199" s="7" t="str">
        <f>VLOOKUP(C199,'[1]Sheet1'!$A:$I,7,0)</f>
        <v>2020B0098</v>
      </c>
      <c r="H199" s="6" t="s">
        <v>26</v>
      </c>
      <c r="I199" s="6"/>
      <c r="J199" s="6"/>
    </row>
    <row r="200" spans="1:10" ht="14.25">
      <c r="A200" s="4">
        <v>198</v>
      </c>
      <c r="B200" s="6">
        <v>20201211027</v>
      </c>
      <c r="C200" s="6" t="s">
        <v>212</v>
      </c>
      <c r="D200" s="6" t="s">
        <v>12</v>
      </c>
      <c r="E200" s="7" t="str">
        <f>VLOOKUP(C200,'[1]Sheet1'!$A:$I,8,0)</f>
        <v>东方社区卫生服务中心</v>
      </c>
      <c r="F200" s="7" t="str">
        <f>VLOOKUP(C200,'[1]Sheet1'!$A:$I,6,0)</f>
        <v>护理</v>
      </c>
      <c r="G200" s="7" t="str">
        <f>VLOOKUP(C200,'[1]Sheet1'!$A:$I,7,0)</f>
        <v>2020B0098</v>
      </c>
      <c r="H200" s="6" t="s">
        <v>26</v>
      </c>
      <c r="I200" s="6"/>
      <c r="J200" s="6"/>
    </row>
  </sheetData>
  <sheetProtection/>
  <autoFilter ref="G1:G200"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2021-01-14T08:23:02Z</dcterms:created>
  <dcterms:modified xsi:type="dcterms:W3CDTF">2021-01-20T09:43:59Z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