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<sst xmlns="http://schemas.openxmlformats.org/spreadsheetml/2006/main" count="53" uniqueCount="51">
  <si>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</si>
  <si>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</si>
  <si>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</si>
  <si>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</si>
  <si>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</si>
  <si>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</si>
  <si>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</si>
  <si>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准考证号</t>
  </si>
  <si>
    <t>笔试</t>
  </si>
  <si>
    <t>专业测试</t>
  </si>
  <si>
    <t>面试分数</t>
  </si>
  <si>
    <t>综合成绩</t>
  </si>
  <si>
    <t>行政职业能力测试</t>
  </si>
  <si>
    <t>申论</t>
  </si>
  <si>
    <t>折算分</t>
  </si>
  <si>
    <t>省发改委</t>
  </si>
  <si>
    <t>综合   管理岗</t>
  </si>
  <si>
    <t>14230201060000001</t>
  </si>
  <si>
    <t>冯天伟</t>
  </si>
  <si>
    <t>142010404411</t>
  </si>
  <si>
    <t>杨寒冰</t>
  </si>
  <si>
    <t>142019503215</t>
  </si>
  <si>
    <t>袁俐佳</t>
  </si>
  <si>
    <t>142010407521</t>
  </si>
  <si>
    <t>蔡骏</t>
  </si>
  <si>
    <t>142019503927</t>
  </si>
  <si>
    <t>杨丹颖</t>
  </si>
  <si>
    <t>142018100909</t>
  </si>
  <si>
    <t>许可</t>
  </si>
  <si>
    <t>142018803609</t>
  </si>
  <si>
    <t>省农业资源区划委员会     办公室</t>
  </si>
  <si>
    <t>农业资源区划综合业务岗</t>
  </si>
  <si>
    <t>14230201060000002</t>
  </si>
  <si>
    <t>肖潇</t>
  </si>
  <si>
    <t>142010405424</t>
  </si>
  <si>
    <t>严岩</t>
  </si>
  <si>
    <t>142017901506</t>
  </si>
  <si>
    <t>易芊芊</t>
  </si>
  <si>
    <t>142010823820</t>
  </si>
  <si>
    <t>省节能监察中心</t>
  </si>
  <si>
    <t>节能监察综合    业务岗</t>
  </si>
  <si>
    <t>14230201060000003</t>
  </si>
  <si>
    <t>俞达运</t>
  </si>
  <si>
    <t>142019308820</t>
  </si>
  <si>
    <t>易建来</t>
  </si>
  <si>
    <t>142019309226</t>
  </si>
  <si>
    <t>王华双</t>
  </si>
  <si>
    <t>142018103526</t>
  </si>
  <si>
    <t>湖北省部分省直单位2021年度考试录用公务员考试成绩折算汇总表</t>
  </si>
  <si>
    <t>招录单位：省发改委</t>
  </si>
  <si>
    <t>备注：综合成绩=（行政职业能力测验试卷成绩×0.55+申论试卷成绩×0.45）×0.4+专业测试成绩×0.2+面试成绩×0.4。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</si>
</sst>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SheetLayoutView="100" zoomScalePageLayoutView="0" workbookViewId="0" topLeftCell="A1">
      <selection activeCell="T6" sqref="T6"/>
    </sheetView>
  </sheetViews>
  <sheetFormatPr defaultColWidth="9.00390625" defaultRowHeight="14.25"/>
  <cols>
    <col min="1" max="1" width="7.375" style="0" customWidth="1"/>
    <col min="2" max="2" width="5.875" style="0" customWidth="1"/>
    <col min="3" max="3" width="6.75390625" style="0" customWidth="1"/>
    <col min="4" max="4" width="13.25390625" style="2" customWidth="1"/>
    <col min="5" max="6" width="4.25390625" style="2" customWidth="1"/>
    <col min="7" max="7" width="7.375" style="0" customWidth="1"/>
    <col min="8" max="8" width="12.25390625" style="0" customWidth="1"/>
    <col min="9" max="9" width="4.75390625" style="3" customWidth="1"/>
    <col min="10" max="10" width="4.50390625" style="3" customWidth="1"/>
    <col min="11" max="11" width="7.50390625" style="0" customWidth="1"/>
    <col min="12" max="12" width="5.625" style="0" customWidth="1"/>
    <col min="13" max="13" width="5.625" style="8" customWidth="1"/>
    <col min="14" max="14" width="8.125" style="0" customWidth="1"/>
    <col min="15" max="15" width="10.00390625" style="0" customWidth="1"/>
    <col min="16" max="20" width="10.00390625" style="0" bestFit="1" customWidth="1"/>
  </cols>
  <sheetData>
    <row r="1" spans="1:14" ht="42" customHeight="1">
      <c r="A1" s="20" t="s">
        <v>48</v>
      </c>
      <c r="B1" s="20"/>
      <c r="C1" s="20"/>
      <c r="D1" s="20"/>
      <c r="E1" s="20"/>
      <c r="F1" s="20"/>
      <c r="G1" s="20"/>
      <c r="H1" s="20"/>
      <c r="I1" s="21"/>
      <c r="J1" s="21"/>
      <c r="K1" s="20"/>
      <c r="L1" s="20"/>
      <c r="M1" s="20"/>
      <c r="N1" s="20"/>
    </row>
    <row r="2" spans="1:14" ht="21" customHeight="1">
      <c r="A2" s="16" t="s">
        <v>49</v>
      </c>
      <c r="B2" s="13"/>
      <c r="C2" s="13"/>
      <c r="D2" s="17"/>
      <c r="E2" s="17"/>
      <c r="F2" s="17"/>
      <c r="G2" s="13"/>
      <c r="H2" s="13"/>
      <c r="I2" s="14"/>
      <c r="J2" s="14"/>
      <c r="K2" s="13"/>
      <c r="L2" s="13"/>
      <c r="M2" s="13"/>
      <c r="N2" s="13"/>
    </row>
    <row r="3" spans="1:14" ht="21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8" t="s">
        <v>8</v>
      </c>
      <c r="J3" s="18"/>
      <c r="K3" s="19"/>
      <c r="L3" s="10" t="s">
        <v>9</v>
      </c>
      <c r="M3" s="11" t="s">
        <v>10</v>
      </c>
      <c r="N3" s="10" t="s">
        <v>11</v>
      </c>
    </row>
    <row r="4" spans="1:14" s="1" customFormat="1" ht="105" customHeight="1">
      <c r="A4" s="10"/>
      <c r="B4" s="10"/>
      <c r="C4" s="10"/>
      <c r="D4" s="10"/>
      <c r="E4" s="10"/>
      <c r="F4" s="10"/>
      <c r="G4" s="10"/>
      <c r="H4" s="10"/>
      <c r="I4" s="5" t="s">
        <v>12</v>
      </c>
      <c r="J4" s="5" t="s">
        <v>13</v>
      </c>
      <c r="K4" s="4" t="s">
        <v>14</v>
      </c>
      <c r="L4" s="10"/>
      <c r="M4" s="11"/>
      <c r="N4" s="10"/>
    </row>
    <row r="5" spans="1:14" s="1" customFormat="1" ht="48" customHeight="1">
      <c r="A5" s="10" t="s">
        <v>15</v>
      </c>
      <c r="B5" s="10" t="s">
        <v>15</v>
      </c>
      <c r="C5" s="10" t="s">
        <v>16</v>
      </c>
      <c r="D5" s="12" t="s">
        <v>17</v>
      </c>
      <c r="E5" s="4">
        <v>2</v>
      </c>
      <c r="F5" s="4">
        <v>1</v>
      </c>
      <c r="G5" s="4" t="s">
        <v>26</v>
      </c>
      <c r="H5" s="6" t="s">
        <v>27</v>
      </c>
      <c r="I5" s="5">
        <v>69.6</v>
      </c>
      <c r="J5" s="5">
        <v>73</v>
      </c>
      <c r="K5" s="4">
        <v>28.451999999999998</v>
      </c>
      <c r="L5" s="4">
        <v>87</v>
      </c>
      <c r="M5" s="7">
        <v>83.2</v>
      </c>
      <c r="N5" s="4">
        <f aca="true" t="shared" si="0" ref="N5:N10">K5+L5*0.2+M5*0.4</f>
        <v>79.132</v>
      </c>
    </row>
    <row r="6" spans="1:14" s="1" customFormat="1" ht="48" customHeight="1">
      <c r="A6" s="10"/>
      <c r="B6" s="10"/>
      <c r="C6" s="10"/>
      <c r="D6" s="12"/>
      <c r="E6" s="4">
        <v>2</v>
      </c>
      <c r="F6" s="4">
        <v>2</v>
      </c>
      <c r="G6" s="4" t="s">
        <v>20</v>
      </c>
      <c r="H6" s="6" t="s">
        <v>21</v>
      </c>
      <c r="I6" s="5">
        <v>64</v>
      </c>
      <c r="J6" s="5">
        <v>82</v>
      </c>
      <c r="K6" s="4">
        <v>28.84</v>
      </c>
      <c r="L6" s="4">
        <v>83.5</v>
      </c>
      <c r="M6" s="7">
        <v>82.6</v>
      </c>
      <c r="N6" s="4">
        <f t="shared" si="0"/>
        <v>78.58</v>
      </c>
    </row>
    <row r="7" spans="1:14" s="1" customFormat="1" ht="48" customHeight="1">
      <c r="A7" s="10"/>
      <c r="B7" s="10"/>
      <c r="C7" s="10"/>
      <c r="D7" s="12"/>
      <c r="E7" s="4">
        <v>2</v>
      </c>
      <c r="F7" s="4">
        <v>3</v>
      </c>
      <c r="G7" s="4" t="s">
        <v>18</v>
      </c>
      <c r="H7" s="6" t="s">
        <v>19</v>
      </c>
      <c r="I7" s="5">
        <v>68.8</v>
      </c>
      <c r="J7" s="5">
        <v>78</v>
      </c>
      <c r="K7" s="4">
        <v>29.176000000000002</v>
      </c>
      <c r="L7" s="4">
        <v>70.5</v>
      </c>
      <c r="M7" s="7">
        <v>84</v>
      </c>
      <c r="N7" s="4">
        <f t="shared" si="0"/>
        <v>76.876</v>
      </c>
    </row>
    <row r="8" spans="1:14" s="1" customFormat="1" ht="48" customHeight="1">
      <c r="A8" s="10"/>
      <c r="B8" s="10"/>
      <c r="C8" s="10"/>
      <c r="D8" s="12"/>
      <c r="E8" s="4">
        <v>2</v>
      </c>
      <c r="F8" s="4">
        <v>4</v>
      </c>
      <c r="G8" s="4" t="s">
        <v>28</v>
      </c>
      <c r="H8" s="6" t="s">
        <v>29</v>
      </c>
      <c r="I8" s="5">
        <v>66.4</v>
      </c>
      <c r="J8" s="5">
        <v>76</v>
      </c>
      <c r="K8" s="4">
        <v>28.288</v>
      </c>
      <c r="L8" s="4">
        <v>86</v>
      </c>
      <c r="M8" s="7">
        <v>77.4</v>
      </c>
      <c r="N8" s="4">
        <f t="shared" si="0"/>
        <v>76.44800000000001</v>
      </c>
    </row>
    <row r="9" spans="1:14" s="1" customFormat="1" ht="48" customHeight="1">
      <c r="A9" s="10"/>
      <c r="B9" s="10"/>
      <c r="C9" s="10"/>
      <c r="D9" s="12"/>
      <c r="E9" s="4">
        <v>2</v>
      </c>
      <c r="F9" s="4">
        <v>5</v>
      </c>
      <c r="G9" s="4" t="s">
        <v>24</v>
      </c>
      <c r="H9" s="6" t="s">
        <v>25</v>
      </c>
      <c r="I9" s="5">
        <v>67.2</v>
      </c>
      <c r="J9" s="5">
        <v>78</v>
      </c>
      <c r="K9" s="4">
        <v>28.824</v>
      </c>
      <c r="L9" s="4">
        <v>77.5</v>
      </c>
      <c r="M9" s="7">
        <v>78.8</v>
      </c>
      <c r="N9" s="4">
        <f t="shared" si="0"/>
        <v>75.844</v>
      </c>
    </row>
    <row r="10" spans="1:14" ht="48" customHeight="1">
      <c r="A10" s="10"/>
      <c r="B10" s="10"/>
      <c r="C10" s="10"/>
      <c r="D10" s="10"/>
      <c r="E10" s="4">
        <v>2</v>
      </c>
      <c r="F10" s="4">
        <v>6</v>
      </c>
      <c r="G10" s="4" t="s">
        <v>22</v>
      </c>
      <c r="H10" s="6" t="s">
        <v>23</v>
      </c>
      <c r="I10" s="5">
        <v>66.4</v>
      </c>
      <c r="J10" s="5">
        <v>79</v>
      </c>
      <c r="K10" s="4">
        <v>28.828</v>
      </c>
      <c r="L10" s="4">
        <v>78.5</v>
      </c>
      <c r="M10" s="7">
        <v>76.2</v>
      </c>
      <c r="N10" s="4">
        <f t="shared" si="0"/>
        <v>75.00800000000001</v>
      </c>
    </row>
    <row r="11" spans="1:14" ht="66.75" customHeight="1">
      <c r="A11" s="10" t="s">
        <v>15</v>
      </c>
      <c r="B11" s="10" t="s">
        <v>30</v>
      </c>
      <c r="C11" s="10" t="s">
        <v>31</v>
      </c>
      <c r="D11" s="12" t="s">
        <v>32</v>
      </c>
      <c r="E11" s="4">
        <v>1</v>
      </c>
      <c r="F11" s="4">
        <v>1</v>
      </c>
      <c r="G11" s="4" t="s">
        <v>33</v>
      </c>
      <c r="H11" s="6" t="s">
        <v>34</v>
      </c>
      <c r="I11" s="5">
        <v>64</v>
      </c>
      <c r="J11" s="5">
        <v>80</v>
      </c>
      <c r="K11" s="4">
        <v>28.480000000000004</v>
      </c>
      <c r="L11" s="4">
        <v>78</v>
      </c>
      <c r="M11" s="7">
        <v>82.8</v>
      </c>
      <c r="N11" s="4">
        <f aca="true" t="shared" si="1" ref="N11:N16">K11+L11*0.2+M11*0.4</f>
        <v>77.2</v>
      </c>
    </row>
    <row r="12" spans="1:14" ht="48" customHeight="1">
      <c r="A12" s="10"/>
      <c r="B12" s="10"/>
      <c r="C12" s="10"/>
      <c r="D12" s="10"/>
      <c r="E12" s="4">
        <v>1</v>
      </c>
      <c r="F12" s="4">
        <v>2</v>
      </c>
      <c r="G12" s="4" t="s">
        <v>35</v>
      </c>
      <c r="H12" s="6" t="s">
        <v>36</v>
      </c>
      <c r="I12" s="5">
        <v>64.8</v>
      </c>
      <c r="J12" s="5">
        <v>77.5</v>
      </c>
      <c r="K12" s="4">
        <v>28.206000000000003</v>
      </c>
      <c r="L12" s="4">
        <v>80</v>
      </c>
      <c r="M12" s="7">
        <v>78.8</v>
      </c>
      <c r="N12" s="4">
        <f t="shared" si="1"/>
        <v>75.726</v>
      </c>
    </row>
    <row r="13" spans="1:14" ht="46.5" customHeight="1">
      <c r="A13" s="10"/>
      <c r="B13" s="10"/>
      <c r="C13" s="10"/>
      <c r="D13" s="10"/>
      <c r="E13" s="4">
        <v>1</v>
      </c>
      <c r="F13" s="4">
        <v>3</v>
      </c>
      <c r="G13" s="4" t="s">
        <v>37</v>
      </c>
      <c r="H13" s="6" t="s">
        <v>38</v>
      </c>
      <c r="I13" s="5">
        <v>71.2</v>
      </c>
      <c r="J13" s="5">
        <v>68.5</v>
      </c>
      <c r="K13" s="4">
        <v>27.994</v>
      </c>
      <c r="L13" s="4">
        <v>76.5</v>
      </c>
      <c r="M13" s="7">
        <v>76.4</v>
      </c>
      <c r="N13" s="4">
        <f t="shared" si="1"/>
        <v>73.854</v>
      </c>
    </row>
    <row r="14" spans="1:14" ht="43.5" customHeight="1">
      <c r="A14" s="10"/>
      <c r="B14" s="10" t="s">
        <v>39</v>
      </c>
      <c r="C14" s="10" t="s">
        <v>40</v>
      </c>
      <c r="D14" s="12" t="s">
        <v>41</v>
      </c>
      <c r="E14" s="4">
        <v>1</v>
      </c>
      <c r="F14" s="4">
        <v>1</v>
      </c>
      <c r="G14" s="4" t="s">
        <v>42</v>
      </c>
      <c r="H14" s="6" t="s">
        <v>43</v>
      </c>
      <c r="I14" s="5">
        <v>71.2</v>
      </c>
      <c r="J14" s="5">
        <v>66.5</v>
      </c>
      <c r="K14" s="4">
        <v>27.634</v>
      </c>
      <c r="L14" s="4">
        <v>86.5</v>
      </c>
      <c r="M14" s="7">
        <v>81</v>
      </c>
      <c r="N14" s="4">
        <f t="shared" si="1"/>
        <v>77.334</v>
      </c>
    </row>
    <row r="15" spans="1:14" ht="43.5" customHeight="1">
      <c r="A15" s="10"/>
      <c r="B15" s="10"/>
      <c r="C15" s="10"/>
      <c r="D15" s="12"/>
      <c r="E15" s="4">
        <v>1</v>
      </c>
      <c r="F15" s="4">
        <v>2</v>
      </c>
      <c r="G15" s="4" t="s">
        <v>46</v>
      </c>
      <c r="H15" s="6" t="s">
        <v>47</v>
      </c>
      <c r="I15" s="5">
        <v>63.2</v>
      </c>
      <c r="J15" s="5">
        <v>74.5</v>
      </c>
      <c r="K15" s="4">
        <v>27.314</v>
      </c>
      <c r="L15" s="4">
        <v>80.5</v>
      </c>
      <c r="M15" s="9">
        <v>77.6</v>
      </c>
      <c r="N15" s="4">
        <f>K15+L15*0.2+M15*0.4</f>
        <v>74.45400000000001</v>
      </c>
    </row>
    <row r="16" spans="1:14" ht="75" customHeight="1">
      <c r="A16" s="10"/>
      <c r="B16" s="10"/>
      <c r="C16" s="10"/>
      <c r="D16" s="10"/>
      <c r="E16" s="4">
        <v>1</v>
      </c>
      <c r="F16" s="4">
        <v>3</v>
      </c>
      <c r="G16" s="4" t="s">
        <v>44</v>
      </c>
      <c r="H16" s="6" t="s">
        <v>45</v>
      </c>
      <c r="I16" s="5">
        <v>66.4</v>
      </c>
      <c r="J16" s="5">
        <v>71.5</v>
      </c>
      <c r="K16" s="4">
        <v>27.477999999999998</v>
      </c>
      <c r="L16" s="4">
        <v>75</v>
      </c>
      <c r="M16" s="7">
        <v>77.6</v>
      </c>
      <c r="N16" s="4">
        <f t="shared" si="1"/>
        <v>73.518</v>
      </c>
    </row>
    <row r="17" spans="1:14" ht="35.25" customHeight="1">
      <c r="A17" s="15" t="s">
        <v>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6.5" customHeight="1">
      <c r="A18" s="13"/>
      <c r="B18" s="13"/>
      <c r="C18" s="13"/>
      <c r="D18" s="13"/>
      <c r="E18" s="13"/>
      <c r="F18" s="13"/>
      <c r="G18" s="13"/>
      <c r="H18" s="13"/>
      <c r="I18" s="14"/>
      <c r="J18" s="14"/>
      <c r="K18" s="13"/>
      <c r="L18" s="13"/>
      <c r="M18" s="13"/>
      <c r="N18" s="13"/>
    </row>
    <row r="19" spans="1:14" ht="16.5" customHeight="1">
      <c r="A19" s="13"/>
      <c r="B19" s="13"/>
      <c r="C19" s="13"/>
      <c r="D19" s="13"/>
      <c r="E19" s="13"/>
      <c r="F19" s="13"/>
      <c r="G19" s="13"/>
      <c r="H19" s="13"/>
      <c r="I19" s="14"/>
      <c r="J19" s="14"/>
      <c r="K19" s="13"/>
      <c r="L19" s="13"/>
      <c r="M19" s="13"/>
      <c r="N19" s="13"/>
    </row>
    <row r="20" spans="1:14" ht="16.5" customHeight="1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3"/>
      <c r="L20" s="13"/>
      <c r="M20" s="13"/>
      <c r="N20" s="13"/>
    </row>
    <row r="21" spans="1:14" ht="16.5" customHeight="1">
      <c r="A21" s="13"/>
      <c r="B21" s="13"/>
      <c r="C21" s="13"/>
      <c r="D21" s="13"/>
      <c r="E21" s="13"/>
      <c r="F21" s="13"/>
      <c r="G21" s="13"/>
      <c r="H21" s="13"/>
      <c r="I21" s="14"/>
      <c r="J21" s="14"/>
      <c r="K21" s="13"/>
      <c r="L21" s="13"/>
      <c r="M21" s="13"/>
      <c r="N21" s="13"/>
    </row>
    <row r="22" spans="1:14" ht="16.5" customHeight="1">
      <c r="A22" s="13"/>
      <c r="B22" s="13"/>
      <c r="C22" s="13"/>
      <c r="D22" s="13"/>
      <c r="E22" s="13"/>
      <c r="F22" s="13"/>
      <c r="G22" s="13"/>
      <c r="H22" s="13"/>
      <c r="I22" s="14"/>
      <c r="J22" s="14"/>
      <c r="K22" s="13"/>
      <c r="L22" s="13"/>
      <c r="M22" s="13"/>
      <c r="N22" s="13"/>
    </row>
  </sheetData>
  <sheetProtection/>
  <mergeCells count="31">
    <mergeCell ref="A1:N1"/>
    <mergeCell ref="A2:N2"/>
    <mergeCell ref="I3:K3"/>
    <mergeCell ref="A18:N18"/>
    <mergeCell ref="A19:N19"/>
    <mergeCell ref="A20:N20"/>
    <mergeCell ref="C5:C10"/>
    <mergeCell ref="C11:C13"/>
    <mergeCell ref="C14:C16"/>
    <mergeCell ref="D3:D4"/>
    <mergeCell ref="A22:N22"/>
    <mergeCell ref="A3:A4"/>
    <mergeCell ref="A5:A10"/>
    <mergeCell ref="A11:A16"/>
    <mergeCell ref="B3:B4"/>
    <mergeCell ref="B5:B10"/>
    <mergeCell ref="B11:B13"/>
    <mergeCell ref="B14:B16"/>
    <mergeCell ref="C3:C4"/>
    <mergeCell ref="D11:D13"/>
    <mergeCell ref="A21:N21"/>
    <mergeCell ref="A17:N17"/>
    <mergeCell ref="H3:H4"/>
    <mergeCell ref="L3:L4"/>
    <mergeCell ref="M3:M4"/>
    <mergeCell ref="N3:N4"/>
    <mergeCell ref="D5:D10"/>
    <mergeCell ref="D14:D16"/>
    <mergeCell ref="E3:E4"/>
    <mergeCell ref="F3:F4"/>
    <mergeCell ref="G3:G4"/>
  </mergeCells>
  <printOptions/>
  <pageMargins left="1.1811023622047245" right="0.11811023622047245" top="0.5905511811023623" bottom="0.5511811023622047" header="0.2362204724409449" footer="0.275590551181102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2021-06-08T08:19:42Z</cp:lastPrinted>
  <dcterms:created xsi:type="dcterms:W3CDTF">2021-05-06T01:31:00Z</dcterms:created>
  <dcterms:modified xsi:type="dcterms:W3CDTF">2021-06-08T08:19:43Z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2052-10.1.0.5886</vt:lpwstr>
  </property>
</Properties>
</file>