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计划" sheetId="6" r:id="rId1"/>
  </sheets>
  <calcPr calcId="144525"/>
</workbook>
</file>

<file path=xl/sharedStrings.xml><?xml version="1.0" encoding="utf-8"?>
<sst xmlns="http://schemas.openxmlformats.org/spreadsheetml/2006/main" count="43" uniqueCount="43">
  <si>
    <t>附件1</t>
  </si>
  <si>
    <t>安陆市2021年城区义务段学校教师遴选岗位计划表</t>
  </si>
  <si>
    <t>城区单位</t>
  </si>
  <si>
    <t>遴选岗位计划数</t>
  </si>
  <si>
    <t>道法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</si>
  <si>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</si>
  <si>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</si>
  <si>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</si>
  <si>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</si>
  <si>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</si>
  <si>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</si>
  <si>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</si>
  <si>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</si>
  <si>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</si>
  <si>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</si>
  <si>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</si>
  <si>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</si>
  <si>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</si>
  <si>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</si>
  <si>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</si>
  <si>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特教</t>
  </si>
  <si>
    <t>合计</t>
  </si>
  <si>
    <t>初中小计</t>
  </si>
  <si>
    <t>市直初中</t>
  </si>
  <si>
    <t>涢东学校初中部</t>
  </si>
  <si>
    <t>解放路初级中学</t>
  </si>
  <si>
    <t>城区初中</t>
  </si>
  <si>
    <t>实验初级中学</t>
  </si>
  <si>
    <t>府城德安初级中学</t>
  </si>
  <si>
    <t>府城太白初级中学</t>
  </si>
  <si>
    <t>小学小计</t>
  </si>
  <si>
    <t>市直小学</t>
  </si>
  <si>
    <t>实验小学（本部）</t>
  </si>
  <si>
    <t>实验小学儒学校区</t>
  </si>
  <si>
    <t>涢东学校小学部</t>
  </si>
  <si>
    <t>解放路初中附小</t>
  </si>
  <si>
    <t>城区小学</t>
  </si>
  <si>
    <t>府城紫金路小学</t>
  </si>
  <si>
    <t>府城紫金路小学凤凰路校区</t>
  </si>
  <si>
    <t>府城涢西小学</t>
  </si>
  <si>
    <t>府城泰合小学</t>
  </si>
  <si>
    <t>开发区十里小学</t>
  </si>
  <si>
    <t>市特殊教育学校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</si>
</sst>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5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52" applyFont="1" applyFill="1" applyBorder="1" applyAlignment="1">
      <alignment horizontal="center" vertical="center" wrapText="1"/>
    </xf>
    <xf numFmtId="0" fontId="5" fillId="0" borderId="8" xfId="52" applyFont="1" applyBorder="1" applyAlignment="1">
      <alignment horizontal="center" vertical="center" wrapText="1"/>
    </xf>
    <xf numFmtId="0" fontId="9" fillId="0" borderId="5" xfId="52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workbookViewId="0">
      <selection activeCell="T20" sqref="T20"/>
    </sheetView>
  </sheetViews>
  <sheetFormatPr defaultColWidth="9" defaultRowHeight="13.5"/>
  <cols>
    <col min="1" max="1" width="9.75" style="1" customWidth="1"/>
    <col min="2" max="2" width="20.75" style="4" customWidth="1"/>
    <col min="3" max="3" width="6.25" style="4" customWidth="1"/>
    <col min="4" max="20" width="5.375" style="4" customWidth="1"/>
    <col min="21" max="16384" width="9" style="4"/>
  </cols>
  <sheetData>
    <row r="1" ht="20.25" customHeight="1" spans="1:2">
      <c r="A1" s="5" t="s">
        <v>0</v>
      </c>
      <c r="B1" s="5"/>
    </row>
    <row r="2" ht="33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57" customHeight="1" spans="1:20">
      <c r="A3" s="7" t="s">
        <v>2</v>
      </c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26" t="s">
        <v>9</v>
      </c>
      <c r="J3" s="10" t="s">
        <v>10</v>
      </c>
      <c r="K3" s="10" t="s">
        <v>11</v>
      </c>
      <c r="L3" s="26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27" t="s">
        <v>18</v>
      </c>
      <c r="S3" s="28" t="s">
        <v>19</v>
      </c>
      <c r="T3" s="28" t="s">
        <v>20</v>
      </c>
    </row>
    <row r="4" s="2" customFormat="1" ht="19" customHeight="1" spans="1:20">
      <c r="A4" s="11" t="s">
        <v>21</v>
      </c>
      <c r="B4" s="12"/>
      <c r="C4" s="13">
        <v>100</v>
      </c>
      <c r="D4" s="13">
        <f t="shared" ref="D4:S4" si="0">D5+D11</f>
        <v>2</v>
      </c>
      <c r="E4" s="13">
        <f t="shared" si="0"/>
        <v>29</v>
      </c>
      <c r="F4" s="13">
        <f t="shared" si="0"/>
        <v>28</v>
      </c>
      <c r="G4" s="13">
        <f t="shared" si="0"/>
        <v>1</v>
      </c>
      <c r="H4" s="13">
        <f t="shared" si="0"/>
        <v>2</v>
      </c>
      <c r="I4" s="13">
        <f t="shared" si="0"/>
        <v>2</v>
      </c>
      <c r="J4" s="13">
        <f t="shared" si="0"/>
        <v>2</v>
      </c>
      <c r="K4" s="13">
        <f t="shared" si="0"/>
        <v>1</v>
      </c>
      <c r="L4" s="13">
        <f t="shared" si="0"/>
        <v>16</v>
      </c>
      <c r="M4" s="13">
        <f t="shared" si="0"/>
        <v>1</v>
      </c>
      <c r="N4" s="13">
        <f t="shared" si="0"/>
        <v>4</v>
      </c>
      <c r="O4" s="13">
        <f t="shared" si="0"/>
        <v>4</v>
      </c>
      <c r="P4" s="13">
        <f t="shared" si="0"/>
        <v>3</v>
      </c>
      <c r="Q4" s="13">
        <f t="shared" si="0"/>
        <v>3</v>
      </c>
      <c r="R4" s="13">
        <f t="shared" si="0"/>
        <v>0</v>
      </c>
      <c r="S4" s="13">
        <f t="shared" si="0"/>
        <v>0</v>
      </c>
      <c r="T4" s="13">
        <v>2</v>
      </c>
    </row>
    <row r="5" s="2" customFormat="1" ht="19" customHeight="1" spans="1:20">
      <c r="A5" s="11" t="s">
        <v>22</v>
      </c>
      <c r="B5" s="12"/>
      <c r="C5" s="13">
        <f>C6+C7+C8+C9+C10</f>
        <v>21</v>
      </c>
      <c r="D5" s="13">
        <f t="shared" ref="D5:S5" si="1">D6+D7+D8+D9+D10</f>
        <v>0</v>
      </c>
      <c r="E5" s="13">
        <f t="shared" si="1"/>
        <v>4</v>
      </c>
      <c r="F5" s="13">
        <f t="shared" si="1"/>
        <v>5</v>
      </c>
      <c r="G5" s="13">
        <f t="shared" si="1"/>
        <v>1</v>
      </c>
      <c r="H5" s="13">
        <f t="shared" si="1"/>
        <v>2</v>
      </c>
      <c r="I5" s="13">
        <f t="shared" si="1"/>
        <v>2</v>
      </c>
      <c r="J5" s="13">
        <f t="shared" si="1"/>
        <v>2</v>
      </c>
      <c r="K5" s="13">
        <f t="shared" si="1"/>
        <v>1</v>
      </c>
      <c r="L5" s="13">
        <f t="shared" si="1"/>
        <v>4</v>
      </c>
      <c r="M5" s="13">
        <f t="shared" si="1"/>
        <v>0</v>
      </c>
      <c r="N5" s="13">
        <f t="shared" si="1"/>
        <v>0</v>
      </c>
      <c r="O5" s="13">
        <f t="shared" si="1"/>
        <v>0</v>
      </c>
      <c r="P5" s="13">
        <f t="shared" si="1"/>
        <v>0</v>
      </c>
      <c r="Q5" s="13">
        <f t="shared" si="1"/>
        <v>0</v>
      </c>
      <c r="R5" s="13">
        <f t="shared" si="1"/>
        <v>0</v>
      </c>
      <c r="S5" s="13">
        <f t="shared" si="1"/>
        <v>0</v>
      </c>
      <c r="T5" s="13"/>
    </row>
    <row r="6" ht="19" customHeight="1" spans="1:20">
      <c r="A6" s="14" t="s">
        <v>23</v>
      </c>
      <c r="B6" s="15" t="s">
        <v>24</v>
      </c>
      <c r="C6" s="16">
        <v>6</v>
      </c>
      <c r="D6" s="16"/>
      <c r="E6" s="16">
        <v>1</v>
      </c>
      <c r="F6" s="16">
        <v>2</v>
      </c>
      <c r="G6" s="16">
        <v>1</v>
      </c>
      <c r="H6" s="16"/>
      <c r="I6" s="16">
        <v>1</v>
      </c>
      <c r="J6" s="16"/>
      <c r="K6" s="16">
        <v>1</v>
      </c>
      <c r="L6" s="16"/>
      <c r="M6" s="16"/>
      <c r="N6" s="16"/>
      <c r="O6" s="16"/>
      <c r="P6" s="16"/>
      <c r="Q6" s="16"/>
      <c r="R6" s="16"/>
      <c r="S6" s="16"/>
      <c r="T6" s="16"/>
    </row>
    <row r="7" ht="19" customHeight="1" spans="1:20">
      <c r="A7" s="17"/>
      <c r="B7" s="15" t="s">
        <v>25</v>
      </c>
      <c r="C7" s="16">
        <v>3</v>
      </c>
      <c r="D7" s="16"/>
      <c r="E7" s="16"/>
      <c r="F7" s="16"/>
      <c r="G7" s="16"/>
      <c r="H7" s="16">
        <v>1</v>
      </c>
      <c r="I7" s="16">
        <v>1</v>
      </c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9" customHeight="1" spans="1:20">
      <c r="A8" s="14" t="s">
        <v>26</v>
      </c>
      <c r="B8" s="15" t="s">
        <v>27</v>
      </c>
      <c r="C8" s="16">
        <v>7</v>
      </c>
      <c r="D8" s="16"/>
      <c r="E8" s="16">
        <v>2</v>
      </c>
      <c r="F8" s="16">
        <v>1</v>
      </c>
      <c r="G8" s="16"/>
      <c r="H8" s="16">
        <v>1</v>
      </c>
      <c r="I8" s="16"/>
      <c r="J8" s="16">
        <v>1</v>
      </c>
      <c r="K8" s="16"/>
      <c r="L8" s="16">
        <v>2</v>
      </c>
      <c r="M8" s="16"/>
      <c r="N8" s="16"/>
      <c r="O8" s="16"/>
      <c r="P8" s="16"/>
      <c r="Q8" s="16"/>
      <c r="R8" s="16"/>
      <c r="S8" s="16"/>
      <c r="T8" s="16"/>
    </row>
    <row r="9" ht="19" customHeight="1" spans="1:20">
      <c r="A9" s="18"/>
      <c r="B9" s="15" t="s">
        <v>28</v>
      </c>
      <c r="C9" s="16">
        <v>3</v>
      </c>
      <c r="D9" s="16"/>
      <c r="E9" s="16">
        <v>1</v>
      </c>
      <c r="F9" s="16">
        <v>1</v>
      </c>
      <c r="G9" s="16"/>
      <c r="H9" s="16"/>
      <c r="I9" s="16"/>
      <c r="J9" s="16"/>
      <c r="K9" s="16"/>
      <c r="L9" s="16">
        <v>1</v>
      </c>
      <c r="M9" s="16"/>
      <c r="N9" s="16"/>
      <c r="O9" s="16"/>
      <c r="P9" s="16"/>
      <c r="Q9" s="16"/>
      <c r="R9" s="16"/>
      <c r="S9" s="16"/>
      <c r="T9" s="16"/>
    </row>
    <row r="10" ht="19" customHeight="1" spans="1:20">
      <c r="A10" s="18"/>
      <c r="B10" s="19" t="s">
        <v>29</v>
      </c>
      <c r="C10" s="16">
        <v>2</v>
      </c>
      <c r="D10" s="16"/>
      <c r="E10" s="16"/>
      <c r="F10" s="16">
        <v>1</v>
      </c>
      <c r="G10" s="16"/>
      <c r="H10" s="16"/>
      <c r="I10" s="16"/>
      <c r="J10" s="16"/>
      <c r="K10" s="16"/>
      <c r="L10" s="16">
        <v>1</v>
      </c>
      <c r="M10" s="16"/>
      <c r="N10" s="16"/>
      <c r="O10" s="16"/>
      <c r="P10" s="16"/>
      <c r="Q10" s="16"/>
      <c r="R10" s="16"/>
      <c r="S10" s="16"/>
      <c r="T10" s="16"/>
    </row>
    <row r="11" s="3" customFormat="1" ht="19" customHeight="1" spans="1:20">
      <c r="A11" s="20" t="s">
        <v>30</v>
      </c>
      <c r="B11" s="20"/>
      <c r="C11" s="21">
        <v>77</v>
      </c>
      <c r="D11" s="21">
        <f t="shared" ref="D11:S11" si="2">D12+D13+D14+D15+D16+D17+D18+D19+D20+D21</f>
        <v>2</v>
      </c>
      <c r="E11" s="21">
        <f t="shared" si="2"/>
        <v>25</v>
      </c>
      <c r="F11" s="21">
        <f t="shared" si="2"/>
        <v>23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12</v>
      </c>
      <c r="M11" s="21">
        <f t="shared" si="2"/>
        <v>1</v>
      </c>
      <c r="N11" s="21">
        <f t="shared" si="2"/>
        <v>4</v>
      </c>
      <c r="O11" s="21">
        <f t="shared" si="2"/>
        <v>4</v>
      </c>
      <c r="P11" s="21">
        <f t="shared" si="2"/>
        <v>3</v>
      </c>
      <c r="Q11" s="21">
        <f t="shared" si="2"/>
        <v>3</v>
      </c>
      <c r="R11" s="21">
        <f t="shared" si="2"/>
        <v>0</v>
      </c>
      <c r="S11" s="21">
        <f t="shared" si="2"/>
        <v>0</v>
      </c>
      <c r="T11" s="21"/>
    </row>
    <row r="12" ht="19" customHeight="1" spans="1:20">
      <c r="A12" s="22" t="s">
        <v>31</v>
      </c>
      <c r="B12" s="15" t="s">
        <v>32</v>
      </c>
      <c r="C12" s="16">
        <v>10</v>
      </c>
      <c r="D12" s="16">
        <v>1</v>
      </c>
      <c r="E12" s="16">
        <v>3</v>
      </c>
      <c r="F12" s="16">
        <v>2</v>
      </c>
      <c r="G12" s="16"/>
      <c r="H12" s="16"/>
      <c r="I12" s="16"/>
      <c r="J12" s="16"/>
      <c r="K12" s="16"/>
      <c r="L12" s="16">
        <v>1</v>
      </c>
      <c r="M12" s="16"/>
      <c r="N12" s="16"/>
      <c r="O12" s="16">
        <v>1</v>
      </c>
      <c r="P12" s="16">
        <v>1</v>
      </c>
      <c r="Q12" s="16">
        <v>1</v>
      </c>
      <c r="R12" s="16"/>
      <c r="S12" s="16"/>
      <c r="T12" s="16"/>
    </row>
    <row r="13" ht="19" customHeight="1" spans="1:20">
      <c r="A13" s="23"/>
      <c r="B13" s="15" t="s">
        <v>33</v>
      </c>
      <c r="C13" s="16">
        <v>11</v>
      </c>
      <c r="D13" s="16"/>
      <c r="E13" s="16">
        <v>3</v>
      </c>
      <c r="F13" s="16">
        <v>3</v>
      </c>
      <c r="G13" s="16"/>
      <c r="H13" s="16"/>
      <c r="I13" s="16"/>
      <c r="J13" s="16"/>
      <c r="K13" s="16"/>
      <c r="L13" s="16">
        <v>2</v>
      </c>
      <c r="M13" s="16"/>
      <c r="N13" s="16">
        <v>1</v>
      </c>
      <c r="O13" s="16">
        <v>1</v>
      </c>
      <c r="P13" s="16">
        <v>1</v>
      </c>
      <c r="Q13" s="16"/>
      <c r="R13" s="16"/>
      <c r="S13" s="16"/>
      <c r="T13" s="16"/>
    </row>
    <row r="14" ht="19" customHeight="1" spans="1:20">
      <c r="A14" s="23"/>
      <c r="B14" s="15" t="s">
        <v>34</v>
      </c>
      <c r="C14" s="16">
        <v>29</v>
      </c>
      <c r="D14" s="16">
        <v>1</v>
      </c>
      <c r="E14" s="16">
        <v>9</v>
      </c>
      <c r="F14" s="16">
        <v>10</v>
      </c>
      <c r="G14" s="16"/>
      <c r="H14" s="16"/>
      <c r="I14" s="16"/>
      <c r="J14" s="16"/>
      <c r="K14" s="16"/>
      <c r="L14" s="16">
        <v>3</v>
      </c>
      <c r="M14" s="16">
        <v>1</v>
      </c>
      <c r="N14" s="16">
        <v>2</v>
      </c>
      <c r="O14" s="16">
        <v>1</v>
      </c>
      <c r="P14" s="16">
        <v>1</v>
      </c>
      <c r="Q14" s="16">
        <v>1</v>
      </c>
      <c r="R14" s="16"/>
      <c r="S14" s="16"/>
      <c r="T14" s="16"/>
    </row>
    <row r="15" ht="19" customHeight="1" spans="1:20">
      <c r="A15" s="23"/>
      <c r="B15" s="15" t="s">
        <v>35</v>
      </c>
      <c r="C15" s="16">
        <v>3</v>
      </c>
      <c r="D15" s="16"/>
      <c r="E15" s="16">
        <v>1</v>
      </c>
      <c r="F15" s="16">
        <v>1</v>
      </c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  <c r="R15" s="16"/>
      <c r="S15" s="16"/>
      <c r="T15" s="16"/>
    </row>
    <row r="16" ht="19" customHeight="1" spans="1:20">
      <c r="A16" s="22" t="s">
        <v>36</v>
      </c>
      <c r="B16" s="15" t="s">
        <v>37</v>
      </c>
      <c r="C16" s="16">
        <v>9</v>
      </c>
      <c r="D16" s="16"/>
      <c r="E16" s="16">
        <v>2</v>
      </c>
      <c r="F16" s="16">
        <v>2</v>
      </c>
      <c r="G16" s="16"/>
      <c r="H16" s="16"/>
      <c r="I16" s="16"/>
      <c r="J16" s="16"/>
      <c r="K16" s="16"/>
      <c r="L16" s="16">
        <v>2</v>
      </c>
      <c r="M16" s="16"/>
      <c r="N16" s="16">
        <v>1</v>
      </c>
      <c r="O16" s="16">
        <v>1</v>
      </c>
      <c r="P16" s="16"/>
      <c r="Q16" s="16">
        <v>1</v>
      </c>
      <c r="R16" s="16"/>
      <c r="S16" s="16"/>
      <c r="T16" s="16"/>
    </row>
    <row r="17" ht="19" customHeight="1" spans="1:20">
      <c r="A17" s="23"/>
      <c r="B17" s="15" t="s">
        <v>38</v>
      </c>
      <c r="C17" s="16">
        <v>4</v>
      </c>
      <c r="D17" s="16"/>
      <c r="E17" s="16">
        <v>2</v>
      </c>
      <c r="F17" s="16">
        <v>1</v>
      </c>
      <c r="G17" s="16"/>
      <c r="H17" s="16"/>
      <c r="I17" s="16"/>
      <c r="J17" s="16"/>
      <c r="K17" s="16"/>
      <c r="L17" s="16">
        <v>1</v>
      </c>
      <c r="M17" s="16"/>
      <c r="N17" s="16"/>
      <c r="O17" s="16"/>
      <c r="P17" s="16"/>
      <c r="Q17" s="16"/>
      <c r="R17" s="16"/>
      <c r="S17" s="16"/>
      <c r="T17" s="16"/>
    </row>
    <row r="18" ht="19" customHeight="1" spans="1:20">
      <c r="A18" s="23"/>
      <c r="B18" s="15" t="s">
        <v>39</v>
      </c>
      <c r="C18" s="16">
        <v>3</v>
      </c>
      <c r="D18" s="16"/>
      <c r="E18" s="16">
        <v>2</v>
      </c>
      <c r="F18" s="16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19" customHeight="1" spans="1:20">
      <c r="A19" s="23"/>
      <c r="B19" s="15" t="s">
        <v>40</v>
      </c>
      <c r="C19" s="16">
        <v>5</v>
      </c>
      <c r="D19" s="16"/>
      <c r="E19" s="16">
        <v>2</v>
      </c>
      <c r="F19" s="16">
        <v>2</v>
      </c>
      <c r="G19" s="16"/>
      <c r="H19" s="16"/>
      <c r="I19" s="16"/>
      <c r="J19" s="16"/>
      <c r="K19" s="16"/>
      <c r="L19" s="16">
        <v>1</v>
      </c>
      <c r="M19" s="16"/>
      <c r="N19" s="16"/>
      <c r="O19" s="16"/>
      <c r="P19" s="16"/>
      <c r="Q19" s="16"/>
      <c r="R19" s="16"/>
      <c r="S19" s="16"/>
      <c r="T19" s="16"/>
    </row>
    <row r="20" ht="19" customHeight="1" spans="1:20">
      <c r="A20" s="23"/>
      <c r="B20" s="15" t="s">
        <v>41</v>
      </c>
      <c r="C20" s="16">
        <v>3</v>
      </c>
      <c r="D20" s="16"/>
      <c r="E20" s="16">
        <v>1</v>
      </c>
      <c r="F20" s="16">
        <v>1</v>
      </c>
      <c r="G20" s="16"/>
      <c r="H20" s="16"/>
      <c r="I20" s="16"/>
      <c r="J20" s="16"/>
      <c r="K20" s="16"/>
      <c r="L20" s="16">
        <v>1</v>
      </c>
      <c r="M20" s="16"/>
      <c r="N20" s="16"/>
      <c r="O20" s="16"/>
      <c r="P20" s="16"/>
      <c r="Q20" s="16"/>
      <c r="R20" s="16"/>
      <c r="S20" s="16"/>
      <c r="T20" s="16"/>
    </row>
    <row r="21" ht="19" customHeight="1" spans="1:20">
      <c r="A21" s="24" t="s">
        <v>42</v>
      </c>
      <c r="B21" s="25"/>
      <c r="C21" s="21">
        <v>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1">
        <v>2</v>
      </c>
    </row>
  </sheetData>
  <mergeCells count="11">
    <mergeCell ref="A1:B1"/>
    <mergeCell ref="A2:T2"/>
    <mergeCell ref="A3:B3"/>
    <mergeCell ref="A4:B4"/>
    <mergeCell ref="A5:B5"/>
    <mergeCell ref="A11:B11"/>
    <mergeCell ref="A21:B21"/>
    <mergeCell ref="A6:A7"/>
    <mergeCell ref="A8:A10"/>
    <mergeCell ref="A12:A15"/>
    <mergeCell ref="A16:A2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—萬</cp:lastModifiedBy>
  <dcterms:created xsi:type="dcterms:W3CDTF">2018-07-09T07:13:00Z</dcterms:created>
  <cp:lastPrinted>2021-07-27T00:30:00Z</cp:lastPrinted>
  <dcterms:modified xsi:type="dcterms:W3CDTF">2021-07-29T02:44:38Z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